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4065" yWindow="-240" windowWidth="20610" windowHeight="1164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Протокол!$A$1:$O$60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calcChain.xml><?xml version="1.0" encoding="utf-8"?>
<calcChain xmlns="http://schemas.openxmlformats.org/spreadsheetml/2006/main">
  <c r="Q42" i="1" l="1"/>
  <c r="P41" i="1"/>
  <c r="P42" i="1"/>
  <c r="P40" i="1"/>
  <c r="P39" i="1"/>
  <c r="P38" i="1"/>
  <c r="Q57" i="1" l="1"/>
  <c r="P56" i="1"/>
  <c r="P57" i="1"/>
  <c r="P55" i="1"/>
  <c r="P54" i="1"/>
  <c r="P53" i="1"/>
  <c r="Q52" i="1"/>
  <c r="P52" i="1"/>
  <c r="P51" i="1"/>
  <c r="P50" i="1"/>
  <c r="P49" i="1"/>
  <c r="P48" i="1"/>
  <c r="Q47" i="1"/>
  <c r="P47" i="1"/>
  <c r="P46" i="1"/>
  <c r="P45" i="1"/>
  <c r="P44" i="1"/>
  <c r="P43" i="1"/>
  <c r="Q37" i="1"/>
  <c r="P36" i="1"/>
  <c r="P37" i="1"/>
  <c r="P35" i="1"/>
  <c r="P33" i="1"/>
  <c r="P34" i="1"/>
  <c r="Q32" i="1"/>
  <c r="P32" i="1"/>
  <c r="P31" i="1"/>
  <c r="P29" i="1"/>
  <c r="P30" i="1"/>
  <c r="P28" i="1"/>
  <c r="Q27" i="1"/>
  <c r="P27" i="1"/>
  <c r="P26" i="1"/>
  <c r="P24" i="1"/>
  <c r="P25" i="1"/>
  <c r="P23" i="1"/>
  <c r="Q22" i="1"/>
  <c r="P22" i="1"/>
  <c r="P21" i="1"/>
  <c r="P19" i="1"/>
  <c r="P20" i="1"/>
  <c r="P18" i="1"/>
  <c r="Q17" i="1" l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<sst xmlns="http://schemas.openxmlformats.org/spreadsheetml/2006/main" count="742" uniqueCount="466">
  <si>
    <t>№
 п/п</t>
  </si>
  <si>
    <t>Ф.И.О.</t>
  </si>
  <si>
    <t xml:space="preserve">   </t>
  </si>
  <si>
    <t>ВИДЫ      ИСПЫТАНИЙ  (ТЕСТОВ)</t>
  </si>
  <si>
    <t>ступени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</si>
  <si>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</si>
  <si>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</si>
  <si>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</si>
  <si>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</si>
  <si>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</si>
  <si>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</si>
  <si>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</si>
  <si>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</si>
  <si>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</si>
  <si>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</si>
  <si>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</si>
  <si>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</si>
  <si>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</si>
  <si>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</si>
  <si>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</si>
  <si>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</si>
  <si>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</si>
  <si>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</si>
  <si>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</si>
  <si>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</si>
  <si>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</si>
  <si>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</si>
  <si>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</si>
  <si>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</si>
  <si>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</si>
  <si>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</si>
  <si>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</si>
  <si>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</si>
  <si>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</si>
  <si>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</si>
  <si>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</si>
  <si>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</si>
  <si>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</si>
  <si>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</si>
  <si>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</si>
  <si>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</si>
  <si>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</si>
  <si>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</si>
  <si>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</si>
  <si>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</si>
  <si>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</si>
  <si>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</si>
  <si>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</si>
  <si>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</si>
  <si>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</si>
  <si>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</si>
  <si>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</si>
  <si>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</si>
  <si>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</si>
  <si>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</si>
  <si>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</si>
  <si>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</si>
  <si>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</si>
  <si>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</si>
  <si>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</si>
  <si>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</si>
  <si>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</si>
  <si>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</si>
  <si>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</si>
  <si>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</si>
  <si>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</si>
  <si>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</si>
  <si>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</si>
  <si>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</si>
  <si>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</si>
  <si>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</si>
  <si>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</si>
  <si>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</si>
  <si>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</si>
  <si>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</si>
  <si>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</si>
  <si>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</si>
  <si>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</si>
  <si>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</si>
  <si>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</si>
  <si>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</si>
  <si>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</si>
  <si>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</si>
  <si>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</si>
  <si>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</si>
  <si>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</si>
  <si>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</si>
  <si>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</si>
  <si>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</si>
  <si>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</si>
  <si>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</si>
  <si>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</si>
  <si>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</si>
  <si>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</si>
  <si>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</si>
  <si>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</si>
  <si>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</si>
  <si>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</si>
  <si>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</si>
  <si>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</si>
  <si>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</si>
  <si>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</si>
  <si>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</si>
  <si>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</si>
  <si>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</si>
  <si>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</si>
  <si>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</si>
  <si>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</si>
  <si>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</si>
  <si>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</si>
  <si>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</si>
  <si>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</si>
  <si>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</si>
  <si>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</si>
  <si>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</si>
  <si>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</si>
  <si>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</si>
  <si>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</si>
  <si>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</si>
  <si>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</si>
  <si>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</si>
  <si>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</si>
  <si>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</si>
  <si>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</si>
  <si>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</si>
  <si>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</si>
  <si>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</si>
  <si>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</si>
  <si>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</si>
  <si>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</si>
  <si>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</si>
  <si>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</si>
  <si>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</si>
  <si>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</si>
  <si>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</si>
  <si>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</si>
  <si>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</si>
  <si>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</si>
  <si>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</si>
  <si>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</si>
  <si>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</si>
  <si>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</si>
  <si>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</si>
  <si>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</si>
  <si>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</si>
  <si>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</si>
  <si>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</si>
  <si>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</si>
  <si>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</si>
  <si>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</si>
  <si>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</si>
  <si>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</si>
  <si>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</si>
  <si>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</si>
  <si>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</si>
  <si>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</si>
  <si>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</si>
  <si>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</si>
  <si>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</si>
  <si>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</si>
  <si>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</si>
  <si>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</si>
  <si>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</si>
  <si>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</si>
  <si>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</si>
  <si>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</si>
  <si>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</si>
  <si>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</si>
  <si>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</si>
  <si>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</si>
  <si>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</si>
  <si>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</si>
  <si>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</si>
  <si>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</si>
  <si>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</si>
  <si>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</si>
  <si>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</si>
  <si>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</si>
  <si>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</si>
  <si>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</si>
  <si>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</si>
  <si>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</si>
  <si>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</si>
  <si>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</si>
  <si>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</si>
  <si>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</si>
  <si>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</si>
  <si>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</si>
  <si>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</si>
  <si>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</si>
  <si>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</si>
  <si>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</si>
  <si>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</si>
  <si>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</si>
  <si>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</si>
  <si>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</si>
  <si>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</si>
  <si>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</si>
  <si>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</si>
  <si>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</si>
  <si>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</si>
  <si>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</si>
  <si>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</si>
  <si>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</si>
  <si>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</si>
  <si>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</si>
  <si>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</si>
  <si>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</si>
  <si>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</si>
  <si>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</si>
  <si>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</si>
  <si>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</si>
  <si>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</si>
  <si>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</si>
  <si>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</si>
  <si>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</si>
  <si>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</si>
  <si>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</si>
  <si>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</si>
  <si>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</si>
  <si>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</si>
  <si>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</si>
  <si>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</si>
  <si>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</si>
  <si>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</si>
  <si>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</si>
  <si>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</si>
  <si>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</si>
  <si>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АВТОНОМНОЕ УЧРЕЖДЕНИЕ КАЧКАНАРСКОГО ГОРОДСКОГО ОКРУГА ФИЗКУЛЬТУРНО-ОЗДОРОВИТЕЛЬНЫЙ КОМПЛЕКС (ФОК)  Г КАЧКАНАР</t>
  </si>
  <si>
    <t>Свердловская область, г. Качканар, 8 микрорайон, д. 5А</t>
  </si>
  <si>
    <t>16</t>
  </si>
  <si>
    <r>
      <t>Руководитель Центра тестирования_____________________/</t>
    </r>
    <r>
      <rPr>
        <u/>
        <sz val="12"/>
        <color theme="1"/>
        <rFont val="Times New Roman"/>
        <family val="1"/>
        <charset val="204"/>
      </rPr>
      <t>Ташлыкова Н.В./</t>
    </r>
  </si>
  <si>
    <t>21-66-0001480</t>
  </si>
  <si>
    <t>Пухов Анатолий Алексеевич</t>
  </si>
  <si>
    <t>21-66-0001906</t>
  </si>
  <si>
    <t>Ушаков Николай Максимович</t>
  </si>
  <si>
    <t>21-66-0002234</t>
  </si>
  <si>
    <t>Еранкина Ксения Денисовна</t>
  </si>
  <si>
    <t>21-66-0001223</t>
  </si>
  <si>
    <t>Федичкина Дарья Николаевна</t>
  </si>
  <si>
    <t>Антонов Данила Андреевич</t>
  </si>
  <si>
    <t>21-66-0001197</t>
  </si>
  <si>
    <t>8</t>
  </si>
  <si>
    <t>12</t>
  </si>
  <si>
    <t>11</t>
  </si>
  <si>
    <t>7</t>
  </si>
  <si>
    <t>31</t>
  </si>
  <si>
    <t>40</t>
  </si>
  <si>
    <t>10</t>
  </si>
  <si>
    <t>+4</t>
  </si>
  <si>
    <t>+8</t>
  </si>
  <si>
    <t>+9</t>
  </si>
  <si>
    <t>+22</t>
  </si>
  <si>
    <t>+16</t>
  </si>
  <si>
    <t>48</t>
  </si>
  <si>
    <t>38</t>
  </si>
  <si>
    <t>54</t>
  </si>
  <si>
    <t>46</t>
  </si>
  <si>
    <t>47</t>
  </si>
  <si>
    <t>207</t>
  </si>
  <si>
    <t>212</t>
  </si>
  <si>
    <t>208</t>
  </si>
  <si>
    <t>166</t>
  </si>
  <si>
    <t>190</t>
  </si>
  <si>
    <t>6</t>
  </si>
  <si>
    <t>Очки</t>
  </si>
  <si>
    <t>Сулейманов Никита Рашитович</t>
  </si>
  <si>
    <t>20-66-0040736</t>
  </si>
  <si>
    <t>51</t>
  </si>
  <si>
    <t>+12</t>
  </si>
  <si>
    <t>Вторников Александр Игоревич</t>
  </si>
  <si>
    <t>21-66-0004911</t>
  </si>
  <si>
    <t>0</t>
  </si>
  <si>
    <t>44</t>
  </si>
  <si>
    <t>Шумков Артем Максимович</t>
  </si>
  <si>
    <t>19-66-0053639</t>
  </si>
  <si>
    <t>1</t>
  </si>
  <si>
    <t>15</t>
  </si>
  <si>
    <t>-10</t>
  </si>
  <si>
    <t>197</t>
  </si>
  <si>
    <t>43</t>
  </si>
  <si>
    <t>Омелькова Полина Сергеевна</t>
  </si>
  <si>
    <t>21-66-0004905</t>
  </si>
  <si>
    <t>5</t>
  </si>
  <si>
    <t>2</t>
  </si>
  <si>
    <t>160</t>
  </si>
  <si>
    <t>36</t>
  </si>
  <si>
    <t>Шотина Софья Александровна</t>
  </si>
  <si>
    <t>21-66-0006960</t>
  </si>
  <si>
    <t>+7</t>
  </si>
  <si>
    <t>184</t>
  </si>
  <si>
    <t>32</t>
  </si>
  <si>
    <t>Горбунов Евгений Алексеевич</t>
  </si>
  <si>
    <t>21-66-0004925</t>
  </si>
  <si>
    <t>9</t>
  </si>
  <si>
    <t>198</t>
  </si>
  <si>
    <t>Новожилов Андрей Олегович</t>
  </si>
  <si>
    <t>21-66-0004919</t>
  </si>
  <si>
    <t>30</t>
  </si>
  <si>
    <t>+14</t>
  </si>
  <si>
    <t>200</t>
  </si>
  <si>
    <t>50</t>
  </si>
  <si>
    <t>Кухарев Сергей Михайлович</t>
  </si>
  <si>
    <t>21-66-0005157</t>
  </si>
  <si>
    <t>28</t>
  </si>
  <si>
    <t>170</t>
  </si>
  <si>
    <t>41</t>
  </si>
  <si>
    <t>Карсакова Алена Евгеньевна</t>
  </si>
  <si>
    <t>21-66-0005147</t>
  </si>
  <si>
    <t>+19</t>
  </si>
  <si>
    <t>155</t>
  </si>
  <si>
    <t>Николаева Полина Андреевна</t>
  </si>
  <si>
    <t>21-66-0004903</t>
  </si>
  <si>
    <t>+6</t>
  </si>
  <si>
    <t>131</t>
  </si>
  <si>
    <t>25</t>
  </si>
  <si>
    <t>Воронцов Владислав Игоревич</t>
  </si>
  <si>
    <t>17-66-0023811</t>
  </si>
  <si>
    <t>60</t>
  </si>
  <si>
    <t>Рыбаков Павел Иванович</t>
  </si>
  <si>
    <t>17-66-0020029</t>
  </si>
  <si>
    <t>20</t>
  </si>
  <si>
    <t>+11</t>
  </si>
  <si>
    <t>233</t>
  </si>
  <si>
    <t>Шмик Герман Сергеевич</t>
  </si>
  <si>
    <t>21-66-0001982</t>
  </si>
  <si>
    <t>205</t>
  </si>
  <si>
    <t>Топорова Анастасия Валерьевна</t>
  </si>
  <si>
    <t>19-66-0036816</t>
  </si>
  <si>
    <t>14</t>
  </si>
  <si>
    <t>18</t>
  </si>
  <si>
    <t>+20</t>
  </si>
  <si>
    <t>61</t>
  </si>
  <si>
    <t>Олейник Анна Михайловна</t>
  </si>
  <si>
    <t>17-66-0020788</t>
  </si>
  <si>
    <t>+17</t>
  </si>
  <si>
    <t>176</t>
  </si>
  <si>
    <t>53</t>
  </si>
  <si>
    <t>Латипова Нилуфар Уктамовна</t>
  </si>
  <si>
    <t>21-66-0003886</t>
  </si>
  <si>
    <t>29</t>
  </si>
  <si>
    <t>Дудорова Алина Александровна</t>
  </si>
  <si>
    <t>21-66-0002560</t>
  </si>
  <si>
    <t>4</t>
  </si>
  <si>
    <t>177</t>
  </si>
  <si>
    <t>Важесов Максим Антонов</t>
  </si>
  <si>
    <t>18-66-0000348</t>
  </si>
  <si>
    <t>241</t>
  </si>
  <si>
    <t>Тукачев Александр Сергеевич</t>
  </si>
  <si>
    <t>18-66-0045418</t>
  </si>
  <si>
    <t>+13</t>
  </si>
  <si>
    <t>175</t>
  </si>
  <si>
    <t>Башкиров Дмитрий Иванович</t>
  </si>
  <si>
    <t>19-66-0041376</t>
  </si>
  <si>
    <t>209</t>
  </si>
  <si>
    <t>Лебецких Марк Вячеславович</t>
  </si>
  <si>
    <t>17-66-0019017</t>
  </si>
  <si>
    <t>22</t>
  </si>
  <si>
    <t>234</t>
  </si>
  <si>
    <t>37</t>
  </si>
  <si>
    <t>Стахиев Иван Алексеевич</t>
  </si>
  <si>
    <t>21-66-0006717</t>
  </si>
  <si>
    <t>Дудрова Дарья Игоревна</t>
  </si>
  <si>
    <t>21-66-0007356</t>
  </si>
  <si>
    <t>+15</t>
  </si>
  <si>
    <t>204</t>
  </si>
  <si>
    <t>Несмеянова Яна Владимировна</t>
  </si>
  <si>
    <t>21-66-0006021</t>
  </si>
  <si>
    <t>210</t>
  </si>
  <si>
    <t>Леднев Илья Станиславович</t>
  </si>
  <si>
    <t>21-66-0006978</t>
  </si>
  <si>
    <t>13</t>
  </si>
  <si>
    <t>52</t>
  </si>
  <si>
    <t>Белоглазова Ксения Семеновна</t>
  </si>
  <si>
    <t>21-66-0003607</t>
  </si>
  <si>
    <t>-4</t>
  </si>
  <si>
    <t>171</t>
  </si>
  <si>
    <t>45</t>
  </si>
  <si>
    <t>Наймушин Максим Александрович</t>
  </si>
  <si>
    <t>21-66-0003600</t>
  </si>
  <si>
    <t>Пермяков Олег Максимович</t>
  </si>
  <si>
    <t>21-66-0002078</t>
  </si>
  <si>
    <t>225</t>
  </si>
  <si>
    <t>Зыкова Полина Сергеевна</t>
  </si>
  <si>
    <t>21-66-0010542</t>
  </si>
  <si>
    <t>+5</t>
  </si>
  <si>
    <t>130</t>
  </si>
  <si>
    <t>Рахимзянов Кирилл Денисович</t>
  </si>
  <si>
    <t>21-66-0003615</t>
  </si>
  <si>
    <t>26</t>
  </si>
  <si>
    <t>Бехтерева Диана Владимировна</t>
  </si>
  <si>
    <t>21-66-0010113</t>
  </si>
  <si>
    <t>169</t>
  </si>
  <si>
    <t>Колеватова Ульяна Сергеевна</t>
  </si>
  <si>
    <t>21-66-0006609</t>
  </si>
  <si>
    <t>39</t>
  </si>
  <si>
    <t>Антипин Константин Александрович</t>
  </si>
  <si>
    <t>21-66-0005511</t>
  </si>
  <si>
    <t>194</t>
  </si>
  <si>
    <t>74</t>
  </si>
  <si>
    <t>Пашнев Константин Сергеевич</t>
  </si>
  <si>
    <t>21-66-0005579</t>
  </si>
  <si>
    <t>199</t>
  </si>
  <si>
    <t>Гатиятулин Марсель Маратович</t>
  </si>
  <si>
    <t>21-66-0005535</t>
  </si>
  <si>
    <t>220</t>
  </si>
  <si>
    <t>62</t>
  </si>
  <si>
    <t>ИТОГО:</t>
  </si>
  <si>
    <t>9-26  февраля 2021 года</t>
  </si>
  <si>
    <t>команда 7А шк 3</t>
  </si>
  <si>
    <t>итого</t>
  </si>
  <si>
    <t>57</t>
  </si>
  <si>
    <t>55</t>
  </si>
  <si>
    <t>65</t>
  </si>
  <si>
    <t>49</t>
  </si>
  <si>
    <t>34</t>
  </si>
  <si>
    <t>23</t>
  </si>
  <si>
    <t>63</t>
  </si>
  <si>
    <t>71</t>
  </si>
  <si>
    <t>56</t>
  </si>
  <si>
    <t>21</t>
  </si>
  <si>
    <t>67</t>
  </si>
  <si>
    <t>27</t>
  </si>
  <si>
    <t>70</t>
  </si>
  <si>
    <t>17</t>
  </si>
  <si>
    <t>42</t>
  </si>
  <si>
    <t>79</t>
  </si>
  <si>
    <t>школа №3 класс 7А</t>
  </si>
  <si>
    <t>школа №2 класс 7А</t>
  </si>
  <si>
    <t>команда 7А шк 2</t>
  </si>
  <si>
    <t>команда 7Б шк 2</t>
  </si>
  <si>
    <t>школа №2 класс 7Б</t>
  </si>
  <si>
    <t>команда 7А шк им. Новикова</t>
  </si>
  <si>
    <t>команда 7Б шк им. Новикова</t>
  </si>
  <si>
    <t>школа им. Новикова класс 7Б</t>
  </si>
  <si>
    <t>школа им. Новикова класс 7А</t>
  </si>
  <si>
    <t>команда 8Б  Лицей 6</t>
  </si>
  <si>
    <t>Лицей №6 класс 8Б</t>
  </si>
  <si>
    <t>команда 7 ВСОШ</t>
  </si>
  <si>
    <t>команда 7А шк 5</t>
  </si>
  <si>
    <t>ВСОШ класс 7</t>
  </si>
  <si>
    <t>школа №5 класс 7</t>
  </si>
  <si>
    <t>Шевякова Анастасия Павлоана</t>
  </si>
  <si>
    <t>19-66-0042284</t>
  </si>
  <si>
    <t>179</t>
  </si>
  <si>
    <t>Редько Екатерина Романовна</t>
  </si>
  <si>
    <t>21-66-0007825</t>
  </si>
  <si>
    <t>148</t>
  </si>
  <si>
    <t>Новиков Андрей Юрьевич</t>
  </si>
  <si>
    <t>21-66-0007826</t>
  </si>
  <si>
    <t>+10</t>
  </si>
  <si>
    <t>Брин Вячеслав Григорьевич</t>
  </si>
  <si>
    <t>19-66-0060543</t>
  </si>
  <si>
    <t>214</t>
  </si>
  <si>
    <t>Шаерман Егор Дмитриевич</t>
  </si>
  <si>
    <t>20-66-0051699</t>
  </si>
  <si>
    <t>218</t>
  </si>
  <si>
    <t>58</t>
  </si>
  <si>
    <t>59</t>
  </si>
  <si>
    <t>64</t>
  </si>
  <si>
    <t>I</t>
  </si>
  <si>
    <t>II</t>
  </si>
  <si>
    <t>III</t>
  </si>
  <si>
    <t>1277</t>
  </si>
  <si>
    <t>Лицей №6 класс 7А</t>
  </si>
  <si>
    <t>команда 7А  Лицей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</si>
</sst>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9" fillId="0" borderId="0" xfId="0" applyFont="1" applyFill="1"/>
    <xf numFmtId="0" fontId="9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1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R95"/>
  <sheetViews>
    <sheetView tabSelected="1" topLeftCell="A58" zoomScale="80" zoomScaleNormal="80" workbookViewId="0">
      <selection activeCell="V49" sqref="V49"/>
    </sheetView>
  </sheetViews>
  <sheetFormatPr defaultRowHeight="15.75" x14ac:dyDescent="0.25"/>
  <cols>
    <col min="1" max="1" width="5" bestFit="1" customWidth="1"/>
    <col min="2" max="2" width="27.85546875" style="1" customWidth="1"/>
    <col min="3" max="3" width="15" customWidth="1"/>
    <col min="4" max="4" width="11.7109375" customWidth="1"/>
    <col min="5" max="5" width="9.140625" customWidth="1"/>
    <col min="6" max="6" width="11.7109375" customWidth="1"/>
    <col min="7" max="7" width="8.42578125" customWidth="1"/>
    <col min="8" max="8" width="11.7109375" customWidth="1"/>
    <col min="9" max="9" width="8.140625" customWidth="1"/>
    <col min="10" max="10" width="11.7109375" customWidth="1"/>
    <col min="11" max="11" width="11.5703125" customWidth="1"/>
    <col min="12" max="12" width="11.7109375" customWidth="1"/>
    <col min="13" max="13" width="8.85546875" customWidth="1"/>
    <col min="14" max="14" width="11.7109375" customWidth="1"/>
    <col min="15" max="15" width="7.7109375" customWidth="1"/>
    <col min="16" max="16" width="13.42578125" customWidth="1"/>
    <col min="17" max="17" width="11.28515625" style="51" customWidth="1"/>
    <col min="18" max="18" width="11.42578125" style="51" customWidth="1"/>
  </cols>
  <sheetData>
    <row r="1" spans="1:18" ht="11.25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"/>
    </row>
    <row r="2" spans="1:18" ht="7.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8" ht="7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8" ht="22.5" customHeight="1" x14ac:dyDescent="0.25">
      <c r="A4" s="4"/>
      <c r="B4" s="39" t="s">
        <v>86</v>
      </c>
      <c r="C4" s="61" t="s">
        <v>209</v>
      </c>
      <c r="D4" s="59"/>
      <c r="E4" s="59"/>
      <c r="F4" s="59"/>
      <c r="G4" s="59"/>
      <c r="H4" s="59"/>
      <c r="I4" s="30"/>
      <c r="J4" s="4"/>
      <c r="K4" s="29"/>
      <c r="L4" s="4"/>
      <c r="M4" s="29"/>
      <c r="N4" s="4"/>
      <c r="O4" s="4"/>
    </row>
    <row r="5" spans="1:18" x14ac:dyDescent="0.25">
      <c r="A5" s="4"/>
      <c r="B5" s="39"/>
      <c r="C5" s="12"/>
      <c r="D5" s="4"/>
      <c r="E5" s="29"/>
      <c r="F5" s="4"/>
      <c r="G5" s="29"/>
      <c r="H5" s="4"/>
      <c r="I5" s="29"/>
      <c r="J5" s="4"/>
      <c r="K5" s="29"/>
      <c r="L5" s="4"/>
      <c r="M5" s="29"/>
      <c r="N5" s="4"/>
      <c r="O5" s="4"/>
    </row>
    <row r="6" spans="1:18" ht="29.25" customHeight="1" x14ac:dyDescent="0.25">
      <c r="A6" s="59" t="s">
        <v>121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8" ht="15.75" customHeight="1" x14ac:dyDescent="0.25">
      <c r="A7" s="10" t="s">
        <v>120</v>
      </c>
      <c r="B7" s="10"/>
      <c r="C7" s="19" t="s">
        <v>9</v>
      </c>
      <c r="D7" s="3" t="s">
        <v>4</v>
      </c>
      <c r="E7" s="30"/>
      <c r="F7" s="30"/>
      <c r="G7" s="30"/>
      <c r="H7" s="30"/>
      <c r="I7" s="30"/>
      <c r="J7" s="59" t="s">
        <v>23</v>
      </c>
      <c r="K7" s="59"/>
      <c r="L7" s="59"/>
      <c r="M7" s="59" t="s">
        <v>408</v>
      </c>
      <c r="N7" s="59"/>
      <c r="O7" s="59"/>
    </row>
    <row r="8" spans="1:18" ht="32.25" customHeight="1" x14ac:dyDescent="0.25">
      <c r="A8" s="10"/>
      <c r="B8" s="27" t="s">
        <v>118</v>
      </c>
      <c r="C8" s="59" t="s">
        <v>228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8" ht="32.25" customHeight="1" x14ac:dyDescent="0.25">
      <c r="A9" s="10"/>
      <c r="B9" s="28" t="s">
        <v>119</v>
      </c>
      <c r="C9" s="59" t="s">
        <v>229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8" ht="28.5" customHeight="1" x14ac:dyDescent="0.25">
      <c r="A10" s="11" t="s">
        <v>2</v>
      </c>
      <c r="B10" s="11"/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8" ht="47.25" customHeight="1" x14ac:dyDescent="0.25">
      <c r="A11" s="64" t="s">
        <v>0</v>
      </c>
      <c r="B11" s="64" t="s">
        <v>1</v>
      </c>
      <c r="C11" s="64" t="s">
        <v>122</v>
      </c>
      <c r="D11" s="68" t="s">
        <v>3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70"/>
    </row>
    <row r="12" spans="1:18" ht="18" customHeight="1" x14ac:dyDescent="0.25">
      <c r="A12" s="65"/>
      <c r="B12" s="65"/>
      <c r="C12" s="65"/>
      <c r="D12" s="2" t="s">
        <v>65</v>
      </c>
      <c r="E12" s="31" t="s">
        <v>265</v>
      </c>
      <c r="F12" s="2" t="s">
        <v>128</v>
      </c>
      <c r="G12" s="31" t="s">
        <v>265</v>
      </c>
      <c r="H12" s="2" t="s">
        <v>66</v>
      </c>
      <c r="I12" s="31" t="s">
        <v>265</v>
      </c>
      <c r="J12" s="2" t="s">
        <v>68</v>
      </c>
      <c r="K12" s="31" t="s">
        <v>265</v>
      </c>
      <c r="L12" s="2" t="s">
        <v>72</v>
      </c>
      <c r="M12" s="31" t="s">
        <v>265</v>
      </c>
      <c r="N12" s="2" t="s">
        <v>124</v>
      </c>
      <c r="O12" s="31" t="s">
        <v>265</v>
      </c>
      <c r="P12" s="44" t="s">
        <v>410</v>
      </c>
    </row>
    <row r="13" spans="1:18" s="23" customFormat="1" ht="29.25" customHeight="1" x14ac:dyDescent="0.25">
      <c r="A13" s="21">
        <v>1</v>
      </c>
      <c r="B13" s="26" t="s">
        <v>240</v>
      </c>
      <c r="C13" s="20" t="s">
        <v>232</v>
      </c>
      <c r="D13" s="25" t="s">
        <v>264</v>
      </c>
      <c r="E13" s="25" t="s">
        <v>315</v>
      </c>
      <c r="F13" s="25"/>
      <c r="G13" s="25"/>
      <c r="H13" s="25" t="s">
        <v>245</v>
      </c>
      <c r="I13" s="25" t="s">
        <v>272</v>
      </c>
      <c r="J13" s="25" t="s">
        <v>249</v>
      </c>
      <c r="K13" s="25" t="s">
        <v>315</v>
      </c>
      <c r="L13" s="25" t="s">
        <v>259</v>
      </c>
      <c r="M13" s="25" t="s">
        <v>372</v>
      </c>
      <c r="N13" s="25" t="s">
        <v>258</v>
      </c>
      <c r="O13" s="25" t="s">
        <v>412</v>
      </c>
      <c r="P13" s="49">
        <f>O13+M13+K13+I13+E13</f>
        <v>157</v>
      </c>
      <c r="Q13" s="51"/>
      <c r="R13" s="51"/>
    </row>
    <row r="14" spans="1:18" s="23" customFormat="1" ht="29.25" customHeight="1" x14ac:dyDescent="0.25">
      <c r="A14" s="24">
        <v>2</v>
      </c>
      <c r="B14" s="26" t="s">
        <v>233</v>
      </c>
      <c r="C14" s="20" t="s">
        <v>234</v>
      </c>
      <c r="D14" s="25" t="s">
        <v>242</v>
      </c>
      <c r="E14" s="36">
        <v>40</v>
      </c>
      <c r="F14" s="25"/>
      <c r="G14" s="25"/>
      <c r="H14" s="25" t="s">
        <v>246</v>
      </c>
      <c r="I14" s="25" t="s">
        <v>301</v>
      </c>
      <c r="J14" s="25" t="s">
        <v>250</v>
      </c>
      <c r="K14" s="25" t="s">
        <v>257</v>
      </c>
      <c r="L14" s="25" t="s">
        <v>260</v>
      </c>
      <c r="M14" s="25" t="s">
        <v>411</v>
      </c>
      <c r="N14" s="25" t="s">
        <v>257</v>
      </c>
      <c r="O14" s="25" t="s">
        <v>337</v>
      </c>
      <c r="P14" s="49">
        <f>O14+M14+K14+I14+E14</f>
        <v>246</v>
      </c>
      <c r="Q14" s="51"/>
      <c r="R14" s="51"/>
    </row>
    <row r="15" spans="1:18" s="23" customFormat="1" ht="29.25" customHeight="1" x14ac:dyDescent="0.25">
      <c r="A15" s="24">
        <v>3</v>
      </c>
      <c r="B15" s="26" t="s">
        <v>235</v>
      </c>
      <c r="C15" s="20" t="s">
        <v>236</v>
      </c>
      <c r="D15" s="25" t="s">
        <v>243</v>
      </c>
      <c r="E15" s="25" t="s">
        <v>318</v>
      </c>
      <c r="F15" s="25"/>
      <c r="G15" s="25"/>
      <c r="H15" s="25" t="s">
        <v>247</v>
      </c>
      <c r="I15" s="25" t="s">
        <v>332</v>
      </c>
      <c r="J15" s="25" t="s">
        <v>251</v>
      </c>
      <c r="K15" s="25" t="s">
        <v>301</v>
      </c>
      <c r="L15" s="25" t="s">
        <v>261</v>
      </c>
      <c r="M15" s="25" t="s">
        <v>337</v>
      </c>
      <c r="N15" s="25" t="s">
        <v>256</v>
      </c>
      <c r="O15" s="25" t="s">
        <v>406</v>
      </c>
      <c r="P15" s="49">
        <f>O15+M15+K15+I15+E15</f>
        <v>286</v>
      </c>
      <c r="Q15" s="51"/>
      <c r="R15" s="51"/>
    </row>
    <row r="16" spans="1:18" s="23" customFormat="1" ht="29.25" customHeight="1" x14ac:dyDescent="0.25">
      <c r="A16" s="24">
        <v>4</v>
      </c>
      <c r="B16" s="40" t="s">
        <v>237</v>
      </c>
      <c r="C16" s="45" t="s">
        <v>238</v>
      </c>
      <c r="D16" s="46"/>
      <c r="E16" s="46"/>
      <c r="F16" s="46" t="s">
        <v>242</v>
      </c>
      <c r="G16" s="46" t="s">
        <v>230</v>
      </c>
      <c r="H16" s="46" t="s">
        <v>248</v>
      </c>
      <c r="I16" s="46" t="s">
        <v>247</v>
      </c>
      <c r="J16" s="46" t="s">
        <v>252</v>
      </c>
      <c r="K16" s="46" t="s">
        <v>413</v>
      </c>
      <c r="L16" s="46" t="s">
        <v>262</v>
      </c>
      <c r="M16" s="46" t="s">
        <v>377</v>
      </c>
      <c r="N16" s="46" t="s">
        <v>255</v>
      </c>
      <c r="O16" s="46" t="s">
        <v>254</v>
      </c>
      <c r="P16" s="50">
        <f>O16+M16+K16+I16+G16</f>
        <v>214</v>
      </c>
      <c r="Q16" s="51"/>
      <c r="R16" s="51"/>
    </row>
    <row r="17" spans="1:18" s="23" customFormat="1" ht="29.25" customHeight="1" x14ac:dyDescent="0.25">
      <c r="A17" s="24">
        <v>5</v>
      </c>
      <c r="B17" s="40" t="s">
        <v>239</v>
      </c>
      <c r="C17" s="45" t="s">
        <v>241</v>
      </c>
      <c r="D17" s="46"/>
      <c r="E17" s="46"/>
      <c r="F17" s="46" t="s">
        <v>244</v>
      </c>
      <c r="G17" s="46" t="s">
        <v>291</v>
      </c>
      <c r="H17" s="46" t="s">
        <v>230</v>
      </c>
      <c r="I17" s="46" t="s">
        <v>318</v>
      </c>
      <c r="J17" s="46" t="s">
        <v>253</v>
      </c>
      <c r="K17" s="46" t="s">
        <v>318</v>
      </c>
      <c r="L17" s="46" t="s">
        <v>263</v>
      </c>
      <c r="M17" s="46" t="s">
        <v>406</v>
      </c>
      <c r="N17" s="46" t="s">
        <v>254</v>
      </c>
      <c r="O17" s="46" t="s">
        <v>406</v>
      </c>
      <c r="P17" s="50">
        <f>O17+M17+K17+I17+G17</f>
        <v>276</v>
      </c>
      <c r="Q17" s="52">
        <f>P13+P14+P15+P16+P17</f>
        <v>1179</v>
      </c>
      <c r="R17" s="53" t="s">
        <v>409</v>
      </c>
    </row>
    <row r="18" spans="1:18" s="23" customFormat="1" ht="29.25" customHeight="1" x14ac:dyDescent="0.25">
      <c r="A18" s="24">
        <v>6</v>
      </c>
      <c r="B18" s="32" t="s">
        <v>266</v>
      </c>
      <c r="C18" s="33" t="s">
        <v>267</v>
      </c>
      <c r="D18" s="22" t="s">
        <v>248</v>
      </c>
      <c r="E18" s="25" t="s">
        <v>414</v>
      </c>
      <c r="F18" s="36"/>
      <c r="G18" s="36"/>
      <c r="H18" s="25" t="s">
        <v>268</v>
      </c>
      <c r="I18" s="36">
        <v>63</v>
      </c>
      <c r="J18" s="25" t="s">
        <v>269</v>
      </c>
      <c r="K18" s="25" t="s">
        <v>318</v>
      </c>
      <c r="L18" s="25" t="s">
        <v>263</v>
      </c>
      <c r="M18" s="25" t="s">
        <v>247</v>
      </c>
      <c r="N18" s="25" t="s">
        <v>268</v>
      </c>
      <c r="O18" s="25" t="s">
        <v>332</v>
      </c>
      <c r="P18" s="54">
        <f>O18+M18+K18+I18+E18</f>
        <v>273</v>
      </c>
      <c r="Q18" s="51"/>
      <c r="R18" s="51"/>
    </row>
    <row r="19" spans="1:18" s="23" customFormat="1" ht="29.25" customHeight="1" x14ac:dyDescent="0.25">
      <c r="A19" s="24">
        <v>7</v>
      </c>
      <c r="B19" s="34" t="s">
        <v>270</v>
      </c>
      <c r="C19" s="33" t="s">
        <v>271</v>
      </c>
      <c r="D19" s="25" t="s">
        <v>245</v>
      </c>
      <c r="E19" s="25" t="s">
        <v>291</v>
      </c>
      <c r="F19" s="36"/>
      <c r="G19" s="36"/>
      <c r="H19" s="25" t="s">
        <v>246</v>
      </c>
      <c r="I19" s="36">
        <v>50</v>
      </c>
      <c r="J19" s="25" t="s">
        <v>272</v>
      </c>
      <c r="K19" s="25" t="s">
        <v>245</v>
      </c>
      <c r="L19" s="25" t="s">
        <v>263</v>
      </c>
      <c r="M19" s="25" t="s">
        <v>247</v>
      </c>
      <c r="N19" s="25" t="s">
        <v>273</v>
      </c>
      <c r="O19" s="25" t="s">
        <v>414</v>
      </c>
      <c r="P19" s="54">
        <f t="shared" ref="P19:P20" si="0">O19+M19+K19+I19+E19</f>
        <v>178</v>
      </c>
      <c r="Q19" s="51"/>
      <c r="R19" s="51"/>
    </row>
    <row r="20" spans="1:18" s="23" customFormat="1" ht="29.25" customHeight="1" x14ac:dyDescent="0.25">
      <c r="A20" s="24">
        <v>8</v>
      </c>
      <c r="B20" s="32" t="s">
        <v>274</v>
      </c>
      <c r="C20" s="33" t="s">
        <v>275</v>
      </c>
      <c r="D20" s="25" t="s">
        <v>276</v>
      </c>
      <c r="E20" s="25" t="s">
        <v>343</v>
      </c>
      <c r="F20" s="36"/>
      <c r="G20" s="36"/>
      <c r="H20" s="25" t="s">
        <v>277</v>
      </c>
      <c r="I20" s="36">
        <v>4</v>
      </c>
      <c r="J20" s="25" t="s">
        <v>278</v>
      </c>
      <c r="K20" s="25" t="s">
        <v>272</v>
      </c>
      <c r="L20" s="25" t="s">
        <v>279</v>
      </c>
      <c r="M20" s="25" t="s">
        <v>280</v>
      </c>
      <c r="N20" s="25" t="s">
        <v>280</v>
      </c>
      <c r="O20" s="25" t="s">
        <v>258</v>
      </c>
      <c r="P20" s="54">
        <f t="shared" si="0"/>
        <v>98</v>
      </c>
      <c r="Q20" s="51"/>
      <c r="R20" s="51"/>
    </row>
    <row r="21" spans="1:18" s="23" customFormat="1" ht="29.25" customHeight="1" x14ac:dyDescent="0.25">
      <c r="A21" s="24">
        <v>9</v>
      </c>
      <c r="B21" s="41" t="s">
        <v>281</v>
      </c>
      <c r="C21" s="48" t="s">
        <v>282</v>
      </c>
      <c r="D21" s="46"/>
      <c r="E21" s="47"/>
      <c r="F21" s="46" t="s">
        <v>283</v>
      </c>
      <c r="G21" s="47">
        <v>4</v>
      </c>
      <c r="H21" s="46" t="s">
        <v>284</v>
      </c>
      <c r="I21" s="47">
        <v>1</v>
      </c>
      <c r="J21" s="46" t="s">
        <v>269</v>
      </c>
      <c r="K21" s="46" t="s">
        <v>301</v>
      </c>
      <c r="L21" s="46" t="s">
        <v>285</v>
      </c>
      <c r="M21" s="46" t="s">
        <v>247</v>
      </c>
      <c r="N21" s="46" t="s">
        <v>286</v>
      </c>
      <c r="O21" s="46" t="s">
        <v>273</v>
      </c>
      <c r="P21" s="50">
        <f>O21+M21+K21+I21+G21</f>
        <v>139</v>
      </c>
      <c r="Q21" s="51"/>
      <c r="R21" s="51"/>
    </row>
    <row r="22" spans="1:18" s="23" customFormat="1" ht="29.25" customHeight="1" x14ac:dyDescent="0.25">
      <c r="A22" s="24">
        <v>10</v>
      </c>
      <c r="B22" s="41" t="s">
        <v>287</v>
      </c>
      <c r="C22" s="48" t="s">
        <v>288</v>
      </c>
      <c r="D22" s="46"/>
      <c r="E22" s="47"/>
      <c r="F22" s="46" t="s">
        <v>264</v>
      </c>
      <c r="G22" s="47">
        <v>8</v>
      </c>
      <c r="H22" s="46" t="s">
        <v>242</v>
      </c>
      <c r="I22" s="47">
        <v>25</v>
      </c>
      <c r="J22" s="46" t="s">
        <v>289</v>
      </c>
      <c r="K22" s="46" t="s">
        <v>415</v>
      </c>
      <c r="L22" s="46" t="s">
        <v>290</v>
      </c>
      <c r="M22" s="46" t="s">
        <v>332</v>
      </c>
      <c r="N22" s="46" t="s">
        <v>291</v>
      </c>
      <c r="O22" s="46" t="s">
        <v>340</v>
      </c>
      <c r="P22" s="50">
        <f>O22+M22+K22+I22+G22</f>
        <v>157</v>
      </c>
      <c r="Q22" s="55">
        <f>P18+P19+P20+P21+P22</f>
        <v>845</v>
      </c>
      <c r="R22" s="53" t="s">
        <v>429</v>
      </c>
    </row>
    <row r="23" spans="1:18" s="23" customFormat="1" ht="29.25" customHeight="1" x14ac:dyDescent="0.25">
      <c r="A23" s="24">
        <v>11</v>
      </c>
      <c r="B23" s="35" t="s">
        <v>292</v>
      </c>
      <c r="C23" s="33" t="s">
        <v>293</v>
      </c>
      <c r="D23" s="25" t="s">
        <v>284</v>
      </c>
      <c r="E23" s="36">
        <v>8</v>
      </c>
      <c r="F23" s="25"/>
      <c r="G23" s="36"/>
      <c r="H23" s="25" t="s">
        <v>294</v>
      </c>
      <c r="I23" s="36">
        <v>0</v>
      </c>
      <c r="J23" s="25" t="s">
        <v>251</v>
      </c>
      <c r="K23" s="25" t="s">
        <v>301</v>
      </c>
      <c r="L23" s="25" t="s">
        <v>295</v>
      </c>
      <c r="M23" s="25" t="s">
        <v>273</v>
      </c>
      <c r="N23" s="25" t="s">
        <v>286</v>
      </c>
      <c r="O23" s="25" t="s">
        <v>304</v>
      </c>
      <c r="P23" s="54">
        <f>O23+M23+K23+I23+E23</f>
        <v>130</v>
      </c>
      <c r="Q23" s="51"/>
      <c r="R23" s="51"/>
    </row>
    <row r="24" spans="1:18" s="23" customFormat="1" ht="29.25" customHeight="1" x14ac:dyDescent="0.25">
      <c r="A24" s="24">
        <v>12</v>
      </c>
      <c r="B24" s="35" t="s">
        <v>296</v>
      </c>
      <c r="C24" s="33" t="s">
        <v>297</v>
      </c>
      <c r="D24" s="25" t="s">
        <v>264</v>
      </c>
      <c r="E24" s="36">
        <v>25</v>
      </c>
      <c r="F24" s="25"/>
      <c r="G24" s="36"/>
      <c r="H24" s="25" t="s">
        <v>298</v>
      </c>
      <c r="I24" s="36">
        <v>48</v>
      </c>
      <c r="J24" s="25" t="s">
        <v>299</v>
      </c>
      <c r="K24" s="25" t="s">
        <v>332</v>
      </c>
      <c r="L24" s="25" t="s">
        <v>300</v>
      </c>
      <c r="M24" s="25" t="s">
        <v>377</v>
      </c>
      <c r="N24" s="25" t="s">
        <v>301</v>
      </c>
      <c r="O24" s="25" t="s">
        <v>318</v>
      </c>
      <c r="P24" s="54">
        <f t="shared" ref="P24:P25" si="1">O24+M24+K24+I24+E24</f>
        <v>239</v>
      </c>
      <c r="Q24" s="51"/>
      <c r="R24" s="51"/>
    </row>
    <row r="25" spans="1:18" s="23" customFormat="1" ht="29.25" customHeight="1" x14ac:dyDescent="0.25">
      <c r="A25" s="24">
        <v>13</v>
      </c>
      <c r="B25" s="35" t="s">
        <v>302</v>
      </c>
      <c r="C25" s="33" t="s">
        <v>303</v>
      </c>
      <c r="D25" s="25" t="s">
        <v>283</v>
      </c>
      <c r="E25" s="36">
        <v>20</v>
      </c>
      <c r="F25" s="25"/>
      <c r="G25" s="36"/>
      <c r="H25" s="25" t="s">
        <v>304</v>
      </c>
      <c r="I25" s="36">
        <v>44</v>
      </c>
      <c r="J25" s="25" t="s">
        <v>289</v>
      </c>
      <c r="K25" s="25" t="s">
        <v>280</v>
      </c>
      <c r="L25" s="25" t="s">
        <v>305</v>
      </c>
      <c r="M25" s="25" t="s">
        <v>315</v>
      </c>
      <c r="N25" s="25" t="s">
        <v>306</v>
      </c>
      <c r="O25" s="25" t="s">
        <v>280</v>
      </c>
      <c r="P25" s="54">
        <f t="shared" si="1"/>
        <v>175</v>
      </c>
      <c r="Q25" s="51"/>
      <c r="R25" s="51"/>
    </row>
    <row r="26" spans="1:18" s="23" customFormat="1" ht="29.25" customHeight="1" x14ac:dyDescent="0.25">
      <c r="A26" s="24">
        <v>14</v>
      </c>
      <c r="B26" s="42" t="s">
        <v>307</v>
      </c>
      <c r="C26" s="48" t="s">
        <v>308</v>
      </c>
      <c r="D26" s="46"/>
      <c r="E26" s="47"/>
      <c r="F26" s="46" t="s">
        <v>272</v>
      </c>
      <c r="G26" s="47">
        <v>0</v>
      </c>
      <c r="H26" s="46" t="s">
        <v>272</v>
      </c>
      <c r="I26" s="47">
        <v>0</v>
      </c>
      <c r="J26" s="46" t="s">
        <v>309</v>
      </c>
      <c r="K26" s="46" t="s">
        <v>406</v>
      </c>
      <c r="L26" s="46" t="s">
        <v>310</v>
      </c>
      <c r="M26" s="46" t="s">
        <v>298</v>
      </c>
      <c r="N26" s="46" t="s">
        <v>298</v>
      </c>
      <c r="O26" s="46" t="s">
        <v>416</v>
      </c>
      <c r="P26" s="50">
        <f>O26+M26+K26+I26+G26</f>
        <v>115</v>
      </c>
      <c r="Q26" s="51"/>
      <c r="R26" s="51"/>
    </row>
    <row r="27" spans="1:18" s="23" customFormat="1" ht="29.25" customHeight="1" x14ac:dyDescent="0.25">
      <c r="A27" s="24">
        <v>15</v>
      </c>
      <c r="B27" s="42" t="s">
        <v>311</v>
      </c>
      <c r="C27" s="48" t="s">
        <v>312</v>
      </c>
      <c r="D27" s="46"/>
      <c r="E27" s="47"/>
      <c r="F27" s="46" t="s">
        <v>272</v>
      </c>
      <c r="G27" s="47">
        <v>0</v>
      </c>
      <c r="H27" s="46" t="s">
        <v>272</v>
      </c>
      <c r="I27" s="47">
        <v>0</v>
      </c>
      <c r="J27" s="46" t="s">
        <v>313</v>
      </c>
      <c r="K27" s="46" t="s">
        <v>340</v>
      </c>
      <c r="L27" s="46" t="s">
        <v>314</v>
      </c>
      <c r="M27" s="46" t="s">
        <v>284</v>
      </c>
      <c r="N27" s="46" t="s">
        <v>315</v>
      </c>
      <c r="O27" s="46" t="s">
        <v>371</v>
      </c>
      <c r="P27" s="50">
        <f>O27+M27+K27+I27+G27</f>
        <v>44</v>
      </c>
      <c r="Q27" s="55">
        <f>P23+P24+P25+P26+P27</f>
        <v>703</v>
      </c>
      <c r="R27" s="53" t="s">
        <v>430</v>
      </c>
    </row>
    <row r="28" spans="1:18" s="23" customFormat="1" ht="29.25" customHeight="1" x14ac:dyDescent="0.25">
      <c r="A28" s="24">
        <v>16</v>
      </c>
      <c r="B28" s="35" t="s">
        <v>316</v>
      </c>
      <c r="C28" s="33" t="s">
        <v>317</v>
      </c>
      <c r="D28" s="25" t="s">
        <v>242</v>
      </c>
      <c r="E28" s="36">
        <v>40</v>
      </c>
      <c r="F28" s="25"/>
      <c r="G28" s="36"/>
      <c r="H28" s="25" t="s">
        <v>291</v>
      </c>
      <c r="I28" s="36">
        <v>52</v>
      </c>
      <c r="J28" s="25" t="s">
        <v>299</v>
      </c>
      <c r="K28" s="25" t="s">
        <v>332</v>
      </c>
      <c r="L28" s="25" t="s">
        <v>263</v>
      </c>
      <c r="M28" s="25" t="s">
        <v>247</v>
      </c>
      <c r="N28" s="25" t="s">
        <v>318</v>
      </c>
      <c r="O28" s="25" t="s">
        <v>413</v>
      </c>
      <c r="P28" s="54">
        <f>O28+M28+K28+I28+E28</f>
        <v>258</v>
      </c>
      <c r="Q28" s="51"/>
      <c r="R28" s="51"/>
    </row>
    <row r="29" spans="1:18" s="23" customFormat="1" ht="29.25" customHeight="1" x14ac:dyDescent="0.25">
      <c r="A29" s="24">
        <v>17</v>
      </c>
      <c r="B29" s="35" t="s">
        <v>319</v>
      </c>
      <c r="C29" s="33" t="s">
        <v>320</v>
      </c>
      <c r="D29" s="25" t="s">
        <v>242</v>
      </c>
      <c r="E29" s="36">
        <v>40</v>
      </c>
      <c r="F29" s="25"/>
      <c r="G29" s="36"/>
      <c r="H29" s="25" t="s">
        <v>321</v>
      </c>
      <c r="I29" s="36">
        <v>25</v>
      </c>
      <c r="J29" s="25" t="s">
        <v>322</v>
      </c>
      <c r="K29" s="25" t="s">
        <v>318</v>
      </c>
      <c r="L29" s="25" t="s">
        <v>323</v>
      </c>
      <c r="M29" s="25" t="s">
        <v>413</v>
      </c>
      <c r="N29" s="25" t="s">
        <v>306</v>
      </c>
      <c r="O29" s="25" t="s">
        <v>280</v>
      </c>
      <c r="P29" s="54">
        <f t="shared" ref="P29:P30" si="2">O29+M29+K29+I29+E29</f>
        <v>233</v>
      </c>
      <c r="Q29" s="51"/>
      <c r="R29" s="51"/>
    </row>
    <row r="30" spans="1:18" s="23" customFormat="1" ht="29.25" customHeight="1" x14ac:dyDescent="0.25">
      <c r="A30" s="24">
        <v>18</v>
      </c>
      <c r="B30" s="35" t="s">
        <v>324</v>
      </c>
      <c r="C30" s="33" t="s">
        <v>325</v>
      </c>
      <c r="D30" s="25" t="s">
        <v>284</v>
      </c>
      <c r="E30" s="36">
        <v>8</v>
      </c>
      <c r="F30" s="25"/>
      <c r="G30" s="36"/>
      <c r="H30" s="25" t="s">
        <v>286</v>
      </c>
      <c r="I30" s="36">
        <v>60</v>
      </c>
      <c r="J30" s="25" t="s">
        <v>299</v>
      </c>
      <c r="K30" s="25" t="s">
        <v>332</v>
      </c>
      <c r="L30" s="25" t="s">
        <v>326</v>
      </c>
      <c r="M30" s="25" t="s">
        <v>301</v>
      </c>
      <c r="N30" s="25" t="s">
        <v>257</v>
      </c>
      <c r="O30" s="25" t="s">
        <v>337</v>
      </c>
      <c r="P30" s="54">
        <f t="shared" si="2"/>
        <v>232</v>
      </c>
      <c r="Q30" s="51"/>
      <c r="R30" s="51"/>
    </row>
    <row r="31" spans="1:18" s="23" customFormat="1" ht="29.25" customHeight="1" x14ac:dyDescent="0.25">
      <c r="A31" s="24">
        <v>19</v>
      </c>
      <c r="B31" s="42" t="s">
        <v>327</v>
      </c>
      <c r="C31" s="48" t="s">
        <v>328</v>
      </c>
      <c r="D31" s="46"/>
      <c r="E31" s="47"/>
      <c r="F31" s="46" t="s">
        <v>329</v>
      </c>
      <c r="G31" s="47">
        <v>45</v>
      </c>
      <c r="H31" s="46" t="s">
        <v>330</v>
      </c>
      <c r="I31" s="47">
        <v>60</v>
      </c>
      <c r="J31" s="46" t="s">
        <v>331</v>
      </c>
      <c r="K31" s="46" t="s">
        <v>417</v>
      </c>
      <c r="L31" s="46" t="s">
        <v>260</v>
      </c>
      <c r="M31" s="46" t="s">
        <v>418</v>
      </c>
      <c r="N31" s="46" t="s">
        <v>332</v>
      </c>
      <c r="O31" s="46" t="s">
        <v>418</v>
      </c>
      <c r="P31" s="50">
        <f>O31+M31+K31+I31+G31</f>
        <v>310</v>
      </c>
      <c r="Q31" s="51"/>
      <c r="R31" s="51"/>
    </row>
    <row r="32" spans="1:18" s="23" customFormat="1" ht="47.25" customHeight="1" x14ac:dyDescent="0.25">
      <c r="A32" s="24">
        <v>20</v>
      </c>
      <c r="B32" s="42" t="s">
        <v>333</v>
      </c>
      <c r="C32" s="48" t="s">
        <v>334</v>
      </c>
      <c r="D32" s="46"/>
      <c r="E32" s="47"/>
      <c r="F32" s="46" t="s">
        <v>294</v>
      </c>
      <c r="G32" s="47">
        <v>20</v>
      </c>
      <c r="H32" s="46" t="s">
        <v>244</v>
      </c>
      <c r="I32" s="47">
        <v>43</v>
      </c>
      <c r="J32" s="46" t="s">
        <v>335</v>
      </c>
      <c r="K32" s="46" t="s">
        <v>332</v>
      </c>
      <c r="L32" s="46" t="s">
        <v>336</v>
      </c>
      <c r="M32" s="46" t="s">
        <v>412</v>
      </c>
      <c r="N32" s="46" t="s">
        <v>337</v>
      </c>
      <c r="O32" s="46" t="s">
        <v>413</v>
      </c>
      <c r="P32" s="50">
        <f>O32+M32+K32+I32+G32</f>
        <v>244</v>
      </c>
      <c r="Q32" s="55">
        <f>P28+P29+P30+P31+P32</f>
        <v>1277</v>
      </c>
      <c r="R32" s="53" t="s">
        <v>432</v>
      </c>
    </row>
    <row r="33" spans="1:18" s="23" customFormat="1" ht="29.25" customHeight="1" x14ac:dyDescent="0.25">
      <c r="A33" s="24">
        <v>21</v>
      </c>
      <c r="B33" s="42" t="s">
        <v>338</v>
      </c>
      <c r="C33" s="48" t="s">
        <v>339</v>
      </c>
      <c r="D33" s="46"/>
      <c r="E33" s="47"/>
      <c r="F33" s="46" t="s">
        <v>272</v>
      </c>
      <c r="G33" s="47">
        <v>0</v>
      </c>
      <c r="H33" s="46" t="s">
        <v>284</v>
      </c>
      <c r="I33" s="47">
        <v>1</v>
      </c>
      <c r="J33" s="46" t="s">
        <v>299</v>
      </c>
      <c r="K33" s="46" t="s">
        <v>419</v>
      </c>
      <c r="L33" s="46" t="s">
        <v>310</v>
      </c>
      <c r="M33" s="46" t="s">
        <v>298</v>
      </c>
      <c r="N33" s="46" t="s">
        <v>340</v>
      </c>
      <c r="O33" s="46" t="s">
        <v>420</v>
      </c>
      <c r="P33" s="50">
        <f t="shared" ref="P33:P34" si="3">O33+M33+K33+I33+G33</f>
        <v>108</v>
      </c>
      <c r="Q33" s="51"/>
      <c r="R33" s="51"/>
    </row>
    <row r="34" spans="1:18" s="23" customFormat="1" ht="29.25" customHeight="1" x14ac:dyDescent="0.25">
      <c r="A34" s="24">
        <v>22</v>
      </c>
      <c r="B34" s="42" t="s">
        <v>341</v>
      </c>
      <c r="C34" s="45" t="s">
        <v>342</v>
      </c>
      <c r="D34" s="46"/>
      <c r="E34" s="47"/>
      <c r="F34" s="46" t="s">
        <v>343</v>
      </c>
      <c r="G34" s="47">
        <v>1</v>
      </c>
      <c r="H34" s="46" t="s">
        <v>248</v>
      </c>
      <c r="I34" s="47">
        <v>40</v>
      </c>
      <c r="J34" s="46" t="s">
        <v>299</v>
      </c>
      <c r="K34" s="46" t="s">
        <v>419</v>
      </c>
      <c r="L34" s="46" t="s">
        <v>344</v>
      </c>
      <c r="M34" s="46" t="s">
        <v>419</v>
      </c>
      <c r="N34" s="46" t="s">
        <v>255</v>
      </c>
      <c r="O34" s="46" t="s">
        <v>254</v>
      </c>
      <c r="P34" s="50">
        <f t="shared" si="3"/>
        <v>201</v>
      </c>
      <c r="Q34" s="51"/>
      <c r="R34" s="51"/>
    </row>
    <row r="35" spans="1:18" s="23" customFormat="1" ht="29.25" customHeight="1" x14ac:dyDescent="0.25">
      <c r="A35" s="24">
        <v>23</v>
      </c>
      <c r="B35" s="35" t="s">
        <v>345</v>
      </c>
      <c r="C35" s="33" t="s">
        <v>346</v>
      </c>
      <c r="D35" s="25" t="s">
        <v>294</v>
      </c>
      <c r="E35" s="36">
        <v>44</v>
      </c>
      <c r="F35" s="25"/>
      <c r="G35" s="36"/>
      <c r="H35" s="25" t="s">
        <v>298</v>
      </c>
      <c r="I35" s="36">
        <v>48</v>
      </c>
      <c r="J35" s="25" t="s">
        <v>299</v>
      </c>
      <c r="K35" s="25" t="s">
        <v>332</v>
      </c>
      <c r="L35" s="25" t="s">
        <v>347</v>
      </c>
      <c r="M35" s="25" t="s">
        <v>421</v>
      </c>
      <c r="N35" s="25" t="s">
        <v>280</v>
      </c>
      <c r="O35" s="25" t="s">
        <v>258</v>
      </c>
      <c r="P35" s="54">
        <f>O35+M35+K35+I35+E35</f>
        <v>267</v>
      </c>
      <c r="Q35" s="51"/>
      <c r="R35" s="51"/>
    </row>
    <row r="36" spans="1:18" s="23" customFormat="1" ht="29.25" customHeight="1" x14ac:dyDescent="0.25">
      <c r="A36" s="24">
        <v>24</v>
      </c>
      <c r="B36" s="35" t="s">
        <v>348</v>
      </c>
      <c r="C36" s="33" t="s">
        <v>349</v>
      </c>
      <c r="D36" s="25" t="s">
        <v>284</v>
      </c>
      <c r="E36" s="36">
        <v>8</v>
      </c>
      <c r="F36" s="25"/>
      <c r="G36" s="36"/>
      <c r="H36" s="25" t="s">
        <v>315</v>
      </c>
      <c r="I36" s="36">
        <v>41</v>
      </c>
      <c r="J36" s="25" t="s">
        <v>350</v>
      </c>
      <c r="K36" s="25" t="s">
        <v>332</v>
      </c>
      <c r="L36" s="25" t="s">
        <v>351</v>
      </c>
      <c r="M36" s="25" t="s">
        <v>422</v>
      </c>
      <c r="N36" s="25" t="s">
        <v>280</v>
      </c>
      <c r="O36" s="25" t="s">
        <v>258</v>
      </c>
      <c r="P36" s="54">
        <f t="shared" ref="P36:P37" si="4">O36+M36+K36+I36+E36</f>
        <v>184</v>
      </c>
      <c r="Q36" s="51"/>
      <c r="R36" s="51"/>
    </row>
    <row r="37" spans="1:18" s="23" customFormat="1" ht="51" customHeight="1" x14ac:dyDescent="0.25">
      <c r="A37" s="24">
        <v>25</v>
      </c>
      <c r="B37" s="35" t="s">
        <v>352</v>
      </c>
      <c r="C37" s="33" t="s">
        <v>353</v>
      </c>
      <c r="D37" s="25" t="s">
        <v>248</v>
      </c>
      <c r="E37" s="36">
        <v>49</v>
      </c>
      <c r="F37" s="25"/>
      <c r="G37" s="36"/>
      <c r="H37" s="25" t="s">
        <v>298</v>
      </c>
      <c r="I37" s="36">
        <v>48</v>
      </c>
      <c r="J37" s="25" t="s">
        <v>289</v>
      </c>
      <c r="K37" s="25" t="s">
        <v>280</v>
      </c>
      <c r="L37" s="25" t="s">
        <v>354</v>
      </c>
      <c r="M37" s="25" t="s">
        <v>256</v>
      </c>
      <c r="N37" s="25" t="s">
        <v>255</v>
      </c>
      <c r="O37" s="25" t="s">
        <v>286</v>
      </c>
      <c r="P37" s="54">
        <f t="shared" si="4"/>
        <v>230</v>
      </c>
      <c r="Q37" s="55">
        <f>P33+P34+P35+P36+P37</f>
        <v>990</v>
      </c>
      <c r="R37" s="53" t="s">
        <v>433</v>
      </c>
    </row>
    <row r="38" spans="1:18" s="23" customFormat="1" ht="29.25" customHeight="1" x14ac:dyDescent="0.25">
      <c r="A38" s="24">
        <v>26</v>
      </c>
      <c r="B38" s="42" t="s">
        <v>442</v>
      </c>
      <c r="C38" s="71" t="s">
        <v>443</v>
      </c>
      <c r="D38" s="71"/>
      <c r="E38" s="72"/>
      <c r="F38" s="72" t="s">
        <v>343</v>
      </c>
      <c r="G38" s="72" t="s">
        <v>276</v>
      </c>
      <c r="H38" s="72" t="s">
        <v>276</v>
      </c>
      <c r="I38" s="72" t="s">
        <v>272</v>
      </c>
      <c r="J38" s="72" t="s">
        <v>250</v>
      </c>
      <c r="K38" s="46" t="s">
        <v>247</v>
      </c>
      <c r="L38" s="72" t="s">
        <v>444</v>
      </c>
      <c r="M38" s="46" t="s">
        <v>457</v>
      </c>
      <c r="N38" s="72" t="s">
        <v>372</v>
      </c>
      <c r="O38" s="72" t="s">
        <v>459</v>
      </c>
      <c r="P38" s="50">
        <f>O38+M38+K38+I38+G38</f>
        <v>163</v>
      </c>
      <c r="Q38" s="51"/>
      <c r="R38" s="51"/>
    </row>
    <row r="39" spans="1:18" s="23" customFormat="1" ht="29.25" customHeight="1" x14ac:dyDescent="0.25">
      <c r="A39" s="24">
        <v>27</v>
      </c>
      <c r="B39" s="42" t="s">
        <v>445</v>
      </c>
      <c r="C39" s="45" t="s">
        <v>446</v>
      </c>
      <c r="D39" s="45"/>
      <c r="E39" s="46"/>
      <c r="F39" s="46" t="s">
        <v>272</v>
      </c>
      <c r="G39" s="46" t="s">
        <v>272</v>
      </c>
      <c r="H39" s="46" t="s">
        <v>272</v>
      </c>
      <c r="I39" s="46" t="s">
        <v>272</v>
      </c>
      <c r="J39" s="46" t="s">
        <v>350</v>
      </c>
      <c r="K39" s="46" t="s">
        <v>337</v>
      </c>
      <c r="L39" s="46" t="s">
        <v>447</v>
      </c>
      <c r="M39" s="46" t="s">
        <v>420</v>
      </c>
      <c r="N39" s="46" t="s">
        <v>286</v>
      </c>
      <c r="O39" s="46" t="s">
        <v>273</v>
      </c>
      <c r="P39" s="50">
        <f>O39+M39+K39+I39+G39</f>
        <v>118</v>
      </c>
      <c r="Q39" s="51"/>
      <c r="R39" s="51"/>
    </row>
    <row r="40" spans="1:18" s="23" customFormat="1" ht="29.25" customHeight="1" x14ac:dyDescent="0.25">
      <c r="A40" s="24">
        <v>28</v>
      </c>
      <c r="B40" s="35" t="s">
        <v>448</v>
      </c>
      <c r="C40" s="20" t="s">
        <v>449</v>
      </c>
      <c r="D40" s="25" t="s">
        <v>248</v>
      </c>
      <c r="E40" s="25" t="s">
        <v>414</v>
      </c>
      <c r="F40" s="25"/>
      <c r="G40" s="25"/>
      <c r="H40" s="25" t="s">
        <v>230</v>
      </c>
      <c r="I40" s="25" t="s">
        <v>242</v>
      </c>
      <c r="J40" s="25" t="s">
        <v>450</v>
      </c>
      <c r="K40" s="25" t="s">
        <v>412</v>
      </c>
      <c r="L40" s="25" t="s">
        <v>326</v>
      </c>
      <c r="M40" s="25" t="s">
        <v>301</v>
      </c>
      <c r="N40" s="25" t="s">
        <v>247</v>
      </c>
      <c r="O40" s="25" t="s">
        <v>306</v>
      </c>
      <c r="P40" s="54">
        <f>O40+M40+K40+I40+E40</f>
        <v>203</v>
      </c>
      <c r="Q40" s="51"/>
      <c r="R40" s="51"/>
    </row>
    <row r="41" spans="1:18" s="23" customFormat="1" ht="29.25" customHeight="1" x14ac:dyDescent="0.25">
      <c r="A41" s="24">
        <v>29</v>
      </c>
      <c r="B41" s="35" t="s">
        <v>451</v>
      </c>
      <c r="C41" s="20" t="s">
        <v>452</v>
      </c>
      <c r="D41" s="25" t="s">
        <v>242</v>
      </c>
      <c r="E41" s="25" t="s">
        <v>247</v>
      </c>
      <c r="F41" s="25"/>
      <c r="G41" s="25"/>
      <c r="H41" s="25" t="s">
        <v>321</v>
      </c>
      <c r="I41" s="25" t="s">
        <v>315</v>
      </c>
      <c r="J41" s="25" t="s">
        <v>350</v>
      </c>
      <c r="K41" s="25" t="s">
        <v>332</v>
      </c>
      <c r="L41" s="25" t="s">
        <v>453</v>
      </c>
      <c r="M41" s="25" t="s">
        <v>458</v>
      </c>
      <c r="N41" s="25" t="s">
        <v>377</v>
      </c>
      <c r="O41" s="25" t="s">
        <v>268</v>
      </c>
      <c r="P41" s="54">
        <f t="shared" ref="P41:P42" si="5">O41+M41+K41+I41+E41</f>
        <v>236</v>
      </c>
      <c r="Q41" s="51"/>
      <c r="R41" s="51"/>
    </row>
    <row r="42" spans="1:18" s="23" customFormat="1" ht="29.25" customHeight="1" x14ac:dyDescent="0.25">
      <c r="A42" s="24">
        <v>30</v>
      </c>
      <c r="B42" s="35" t="s">
        <v>454</v>
      </c>
      <c r="C42" s="20" t="s">
        <v>455</v>
      </c>
      <c r="D42" s="25" t="s">
        <v>248</v>
      </c>
      <c r="E42" s="25" t="s">
        <v>414</v>
      </c>
      <c r="F42" s="25"/>
      <c r="G42" s="25"/>
      <c r="H42" s="25" t="s">
        <v>247</v>
      </c>
      <c r="I42" s="25" t="s">
        <v>332</v>
      </c>
      <c r="J42" s="25" t="s">
        <v>313</v>
      </c>
      <c r="K42" s="25" t="s">
        <v>247</v>
      </c>
      <c r="L42" s="25" t="s">
        <v>456</v>
      </c>
      <c r="M42" s="25" t="s">
        <v>318</v>
      </c>
      <c r="N42" s="25" t="s">
        <v>414</v>
      </c>
      <c r="O42" s="25" t="s">
        <v>318</v>
      </c>
      <c r="P42" s="54">
        <f t="shared" si="5"/>
        <v>270</v>
      </c>
      <c r="Q42" s="55">
        <f>P42+P41+P40+P39+P38</f>
        <v>990</v>
      </c>
      <c r="R42" s="53" t="s">
        <v>465</v>
      </c>
    </row>
    <row r="43" spans="1:18" s="23" customFormat="1" ht="29.25" customHeight="1" x14ac:dyDescent="0.25">
      <c r="A43" s="24">
        <v>31</v>
      </c>
      <c r="B43" s="35" t="s">
        <v>355</v>
      </c>
      <c r="C43" s="20" t="s">
        <v>356</v>
      </c>
      <c r="D43" s="25" t="s">
        <v>243</v>
      </c>
      <c r="E43" s="36">
        <v>60</v>
      </c>
      <c r="F43" s="25"/>
      <c r="G43" s="36"/>
      <c r="H43" s="25" t="s">
        <v>357</v>
      </c>
      <c r="I43" s="36">
        <v>32</v>
      </c>
      <c r="J43" s="25" t="s">
        <v>289</v>
      </c>
      <c r="K43" s="25" t="s">
        <v>280</v>
      </c>
      <c r="L43" s="25" t="s">
        <v>358</v>
      </c>
      <c r="M43" s="25" t="s">
        <v>413</v>
      </c>
      <c r="N43" s="25" t="s">
        <v>359</v>
      </c>
      <c r="O43" s="25" t="s">
        <v>291</v>
      </c>
      <c r="P43" s="54">
        <f>O43+M43+K43+I43+E43</f>
        <v>232</v>
      </c>
      <c r="Q43" s="51"/>
      <c r="R43" s="51"/>
    </row>
    <row r="44" spans="1:18" s="23" customFormat="1" ht="29.25" customHeight="1" x14ac:dyDescent="0.25">
      <c r="A44" s="24">
        <v>32</v>
      </c>
      <c r="B44" s="35" t="s">
        <v>360</v>
      </c>
      <c r="C44" s="20" t="s">
        <v>361</v>
      </c>
      <c r="D44" s="25" t="s">
        <v>272</v>
      </c>
      <c r="E44" s="36">
        <v>0</v>
      </c>
      <c r="F44" s="25"/>
      <c r="G44" s="36"/>
      <c r="H44" s="25" t="s">
        <v>230</v>
      </c>
      <c r="I44" s="36">
        <v>8</v>
      </c>
      <c r="J44" s="25" t="s">
        <v>272</v>
      </c>
      <c r="K44" s="25" t="s">
        <v>245</v>
      </c>
      <c r="L44" s="25" t="s">
        <v>263</v>
      </c>
      <c r="M44" s="25" t="s">
        <v>247</v>
      </c>
      <c r="N44" s="25" t="s">
        <v>254</v>
      </c>
      <c r="O44" s="25" t="s">
        <v>411</v>
      </c>
      <c r="P44" s="54">
        <f>O44+M44+K44+I44+E44</f>
        <v>112</v>
      </c>
      <c r="Q44" s="51"/>
      <c r="R44" s="51"/>
    </row>
    <row r="45" spans="1:18" s="23" customFormat="1" ht="29.25" customHeight="1" x14ac:dyDescent="0.25">
      <c r="A45" s="24">
        <v>33</v>
      </c>
      <c r="B45" s="42" t="s">
        <v>362</v>
      </c>
      <c r="C45" s="45" t="s">
        <v>363</v>
      </c>
      <c r="D45" s="46"/>
      <c r="E45" s="47"/>
      <c r="F45" s="46" t="s">
        <v>244</v>
      </c>
      <c r="G45" s="47">
        <v>32</v>
      </c>
      <c r="H45" s="46" t="s">
        <v>283</v>
      </c>
      <c r="I45" s="47">
        <v>12</v>
      </c>
      <c r="J45" s="46" t="s">
        <v>364</v>
      </c>
      <c r="K45" s="46" t="s">
        <v>318</v>
      </c>
      <c r="L45" s="46" t="s">
        <v>365</v>
      </c>
      <c r="M45" s="46" t="s">
        <v>421</v>
      </c>
      <c r="N45" s="46" t="s">
        <v>359</v>
      </c>
      <c r="O45" s="46" t="s">
        <v>257</v>
      </c>
      <c r="P45" s="50">
        <f>O45+M45+K45+I45+G45</f>
        <v>217</v>
      </c>
      <c r="Q45" s="51"/>
      <c r="R45" s="51"/>
    </row>
    <row r="46" spans="1:18" s="23" customFormat="1" ht="29.25" customHeight="1" x14ac:dyDescent="0.25">
      <c r="A46" s="24">
        <v>34</v>
      </c>
      <c r="B46" s="42" t="s">
        <v>366</v>
      </c>
      <c r="C46" s="45" t="s">
        <v>367</v>
      </c>
      <c r="D46" s="46"/>
      <c r="E46" s="47"/>
      <c r="F46" s="46" t="s">
        <v>244</v>
      </c>
      <c r="G46" s="47">
        <v>32</v>
      </c>
      <c r="H46" s="46" t="s">
        <v>248</v>
      </c>
      <c r="I46" s="47">
        <v>40</v>
      </c>
      <c r="J46" s="46" t="s">
        <v>253</v>
      </c>
      <c r="K46" s="46" t="s">
        <v>318</v>
      </c>
      <c r="L46" s="46" t="s">
        <v>368</v>
      </c>
      <c r="M46" s="46" t="s">
        <v>423</v>
      </c>
      <c r="N46" s="46" t="s">
        <v>280</v>
      </c>
      <c r="O46" s="46" t="s">
        <v>318</v>
      </c>
      <c r="P46" s="50">
        <f>O46+M46+K46+I46+G46</f>
        <v>262</v>
      </c>
      <c r="Q46" s="51"/>
      <c r="R46" s="51"/>
    </row>
    <row r="47" spans="1:18" s="23" customFormat="1" ht="29.25" customHeight="1" x14ac:dyDescent="0.25">
      <c r="A47" s="24">
        <v>35</v>
      </c>
      <c r="B47" s="35" t="s">
        <v>369</v>
      </c>
      <c r="C47" s="20" t="s">
        <v>370</v>
      </c>
      <c r="D47" s="25" t="s">
        <v>371</v>
      </c>
      <c r="E47" s="36">
        <v>60</v>
      </c>
      <c r="F47" s="25"/>
      <c r="G47" s="36"/>
      <c r="H47" s="25" t="s">
        <v>315</v>
      </c>
      <c r="I47" s="36">
        <v>41</v>
      </c>
      <c r="J47" s="25" t="s">
        <v>313</v>
      </c>
      <c r="K47" s="25" t="s">
        <v>247</v>
      </c>
      <c r="L47" s="25" t="s">
        <v>326</v>
      </c>
      <c r="M47" s="25" t="s">
        <v>301</v>
      </c>
      <c r="N47" s="25" t="s">
        <v>372</v>
      </c>
      <c r="O47" s="25" t="s">
        <v>332</v>
      </c>
      <c r="P47" s="54">
        <f>O47+M47+K47+I47+E47</f>
        <v>252</v>
      </c>
      <c r="Q47" s="55">
        <f>P43+P44+P45+P46+P47</f>
        <v>1075</v>
      </c>
      <c r="R47" s="53" t="s">
        <v>436</v>
      </c>
    </row>
    <row r="48" spans="1:18" s="23" customFormat="1" ht="29.25" customHeight="1" x14ac:dyDescent="0.25">
      <c r="A48" s="24">
        <v>36</v>
      </c>
      <c r="B48" s="42" t="s">
        <v>373</v>
      </c>
      <c r="C48" s="45" t="s">
        <v>374</v>
      </c>
      <c r="D48" s="46"/>
      <c r="E48" s="47"/>
      <c r="F48" s="46" t="s">
        <v>245</v>
      </c>
      <c r="G48" s="47">
        <v>12</v>
      </c>
      <c r="H48" s="46" t="s">
        <v>294</v>
      </c>
      <c r="I48" s="47">
        <v>32</v>
      </c>
      <c r="J48" s="46" t="s">
        <v>375</v>
      </c>
      <c r="K48" s="46" t="s">
        <v>272</v>
      </c>
      <c r="L48" s="46" t="s">
        <v>376</v>
      </c>
      <c r="M48" s="46" t="s">
        <v>301</v>
      </c>
      <c r="N48" s="46" t="s">
        <v>377</v>
      </c>
      <c r="O48" s="46" t="s">
        <v>332</v>
      </c>
      <c r="P48" s="50">
        <f>O48+M48+K48+I48+G48</f>
        <v>155</v>
      </c>
      <c r="Q48" s="51"/>
      <c r="R48" s="51"/>
    </row>
    <row r="49" spans="1:18" s="23" customFormat="1" ht="29.25" customHeight="1" x14ac:dyDescent="0.25">
      <c r="A49" s="24">
        <v>37</v>
      </c>
      <c r="B49" s="35" t="s">
        <v>378</v>
      </c>
      <c r="C49" s="20" t="s">
        <v>379</v>
      </c>
      <c r="D49" s="25" t="s">
        <v>276</v>
      </c>
      <c r="E49" s="36">
        <v>4</v>
      </c>
      <c r="F49" s="25"/>
      <c r="G49" s="36"/>
      <c r="H49" s="25" t="s">
        <v>248</v>
      </c>
      <c r="I49" s="36">
        <v>0</v>
      </c>
      <c r="J49" s="25" t="s">
        <v>322</v>
      </c>
      <c r="K49" s="25" t="s">
        <v>318</v>
      </c>
      <c r="L49" s="25" t="s">
        <v>365</v>
      </c>
      <c r="M49" s="25" t="s">
        <v>414</v>
      </c>
      <c r="N49" s="25" t="s">
        <v>246</v>
      </c>
      <c r="O49" s="25" t="s">
        <v>424</v>
      </c>
      <c r="P49" s="54">
        <f>O49+M49+K49+I49+E49</f>
        <v>130</v>
      </c>
      <c r="Q49" s="51"/>
      <c r="R49" s="51"/>
    </row>
    <row r="50" spans="1:18" s="23" customFormat="1" ht="29.25" customHeight="1" x14ac:dyDescent="0.25">
      <c r="A50" s="24">
        <v>38</v>
      </c>
      <c r="B50" s="35" t="s">
        <v>380</v>
      </c>
      <c r="C50" s="20" t="s">
        <v>381</v>
      </c>
      <c r="D50" s="25" t="s">
        <v>242</v>
      </c>
      <c r="E50" s="36">
        <v>40</v>
      </c>
      <c r="F50" s="25"/>
      <c r="G50" s="36"/>
      <c r="H50" s="25" t="s">
        <v>286</v>
      </c>
      <c r="I50" s="36">
        <v>60</v>
      </c>
      <c r="J50" s="25" t="s">
        <v>249</v>
      </c>
      <c r="K50" s="25" t="s">
        <v>315</v>
      </c>
      <c r="L50" s="25" t="s">
        <v>382</v>
      </c>
      <c r="M50" s="25" t="s">
        <v>406</v>
      </c>
      <c r="N50" s="25" t="s">
        <v>301</v>
      </c>
      <c r="O50" s="25" t="s">
        <v>318</v>
      </c>
      <c r="P50" s="54">
        <f>O50+M50+K50+I50+E50</f>
        <v>247</v>
      </c>
      <c r="Q50" s="51"/>
      <c r="R50" s="51"/>
    </row>
    <row r="51" spans="1:18" s="23" customFormat="1" ht="29.25" customHeight="1" x14ac:dyDescent="0.25">
      <c r="A51" s="24">
        <v>39</v>
      </c>
      <c r="B51" s="42" t="s">
        <v>383</v>
      </c>
      <c r="C51" s="45" t="s">
        <v>384</v>
      </c>
      <c r="D51" s="46"/>
      <c r="E51" s="47"/>
      <c r="F51" s="46" t="s">
        <v>277</v>
      </c>
      <c r="G51" s="47">
        <v>48</v>
      </c>
      <c r="H51" s="46" t="s">
        <v>248</v>
      </c>
      <c r="I51" s="47">
        <v>40</v>
      </c>
      <c r="J51" s="46" t="s">
        <v>385</v>
      </c>
      <c r="K51" s="46" t="s">
        <v>315</v>
      </c>
      <c r="L51" s="46" t="s">
        <v>386</v>
      </c>
      <c r="M51" s="46" t="s">
        <v>276</v>
      </c>
      <c r="N51" s="46" t="s">
        <v>286</v>
      </c>
      <c r="O51" s="46" t="s">
        <v>273</v>
      </c>
      <c r="P51" s="50">
        <f>O51+M51+K51+I51+G51</f>
        <v>158</v>
      </c>
      <c r="Q51" s="51"/>
      <c r="R51" s="51"/>
    </row>
    <row r="52" spans="1:18" s="23" customFormat="1" ht="29.25" customHeight="1" x14ac:dyDescent="0.25">
      <c r="A52" s="24">
        <v>40</v>
      </c>
      <c r="B52" s="35" t="s">
        <v>387</v>
      </c>
      <c r="C52" s="20" t="s">
        <v>388</v>
      </c>
      <c r="D52" s="25" t="s">
        <v>264</v>
      </c>
      <c r="E52" s="36">
        <v>25</v>
      </c>
      <c r="F52" s="25"/>
      <c r="G52" s="36"/>
      <c r="H52" s="25" t="s">
        <v>330</v>
      </c>
      <c r="I52" s="36">
        <v>16</v>
      </c>
      <c r="J52" s="25" t="s">
        <v>251</v>
      </c>
      <c r="K52" s="25" t="s">
        <v>301</v>
      </c>
      <c r="L52" s="25" t="s">
        <v>351</v>
      </c>
      <c r="M52" s="25" t="s">
        <v>422</v>
      </c>
      <c r="N52" s="25" t="s">
        <v>389</v>
      </c>
      <c r="O52" s="25" t="s">
        <v>294</v>
      </c>
      <c r="P52" s="54">
        <f>O52+M52+K52+I52+E52</f>
        <v>127</v>
      </c>
      <c r="Q52" s="55">
        <f>P48+P49+P50+P51+P52</f>
        <v>817</v>
      </c>
      <c r="R52" s="53" t="s">
        <v>439</v>
      </c>
    </row>
    <row r="53" spans="1:18" s="23" customFormat="1" ht="29.25" customHeight="1" x14ac:dyDescent="0.25">
      <c r="A53" s="24">
        <v>41</v>
      </c>
      <c r="B53" s="40" t="s">
        <v>390</v>
      </c>
      <c r="C53" s="45" t="s">
        <v>391</v>
      </c>
      <c r="D53" s="45"/>
      <c r="E53" s="46"/>
      <c r="F53" s="46" t="s">
        <v>242</v>
      </c>
      <c r="G53" s="47">
        <v>16</v>
      </c>
      <c r="H53" s="46" t="s">
        <v>242</v>
      </c>
      <c r="I53" s="47">
        <v>25</v>
      </c>
      <c r="J53" s="46" t="s">
        <v>299</v>
      </c>
      <c r="K53" s="46" t="s">
        <v>419</v>
      </c>
      <c r="L53" s="46" t="s">
        <v>392</v>
      </c>
      <c r="M53" s="46" t="s">
        <v>254</v>
      </c>
      <c r="N53" s="46" t="s">
        <v>377</v>
      </c>
      <c r="O53" s="46" t="s">
        <v>332</v>
      </c>
      <c r="P53" s="50">
        <f>O53+M53+K53+I53+G53</f>
        <v>206</v>
      </c>
      <c r="Q53" s="51"/>
      <c r="R53" s="51"/>
    </row>
    <row r="54" spans="1:18" s="23" customFormat="1" ht="29.25" customHeight="1" x14ac:dyDescent="0.25">
      <c r="A54" s="24">
        <v>42</v>
      </c>
      <c r="B54" s="43" t="s">
        <v>393</v>
      </c>
      <c r="C54" s="47" t="s">
        <v>394</v>
      </c>
      <c r="D54" s="45"/>
      <c r="E54" s="46"/>
      <c r="F54" s="46" t="s">
        <v>248</v>
      </c>
      <c r="G54" s="47">
        <v>25</v>
      </c>
      <c r="H54" s="46" t="s">
        <v>264</v>
      </c>
      <c r="I54" s="47">
        <v>16</v>
      </c>
      <c r="J54" s="46" t="s">
        <v>350</v>
      </c>
      <c r="K54" s="46" t="s">
        <v>337</v>
      </c>
      <c r="L54" s="46" t="s">
        <v>336</v>
      </c>
      <c r="M54" s="46" t="s">
        <v>412</v>
      </c>
      <c r="N54" s="46" t="s">
        <v>395</v>
      </c>
      <c r="O54" s="46" t="s">
        <v>301</v>
      </c>
      <c r="P54" s="50">
        <f>O54+M54+K54+I54+G54</f>
        <v>199</v>
      </c>
      <c r="Q54" s="51"/>
      <c r="R54" s="51"/>
    </row>
    <row r="55" spans="1:18" s="23" customFormat="1" ht="29.25" customHeight="1" x14ac:dyDescent="0.25">
      <c r="A55" s="24">
        <v>43</v>
      </c>
      <c r="B55" s="37" t="s">
        <v>396</v>
      </c>
      <c r="C55" s="36" t="s">
        <v>397</v>
      </c>
      <c r="D55" s="25" t="s">
        <v>371</v>
      </c>
      <c r="E55" s="36">
        <v>60</v>
      </c>
      <c r="F55" s="25"/>
      <c r="G55" s="36"/>
      <c r="H55" s="25" t="s">
        <v>321</v>
      </c>
      <c r="I55" s="36">
        <v>25</v>
      </c>
      <c r="J55" s="25" t="s">
        <v>289</v>
      </c>
      <c r="K55" s="25" t="s">
        <v>280</v>
      </c>
      <c r="L55" s="25" t="s">
        <v>398</v>
      </c>
      <c r="M55" s="25" t="s">
        <v>425</v>
      </c>
      <c r="N55" s="25" t="s">
        <v>399</v>
      </c>
      <c r="O55" s="25" t="s">
        <v>426</v>
      </c>
      <c r="P55" s="54">
        <f>O55+M55+K55+I55+E55</f>
        <v>249</v>
      </c>
      <c r="Q55" s="51"/>
      <c r="R55" s="51"/>
    </row>
    <row r="56" spans="1:18" s="23" customFormat="1" ht="29.25" customHeight="1" x14ac:dyDescent="0.25">
      <c r="A56" s="24">
        <v>44</v>
      </c>
      <c r="B56" s="37" t="s">
        <v>400</v>
      </c>
      <c r="C56" s="36" t="s">
        <v>401</v>
      </c>
      <c r="D56" s="25" t="s">
        <v>243</v>
      </c>
      <c r="E56" s="36">
        <v>60</v>
      </c>
      <c r="F56" s="25"/>
      <c r="G56" s="36"/>
      <c r="H56" s="25" t="s">
        <v>286</v>
      </c>
      <c r="I56" s="36">
        <v>60</v>
      </c>
      <c r="J56" s="25" t="s">
        <v>289</v>
      </c>
      <c r="K56" s="25" t="s">
        <v>280</v>
      </c>
      <c r="L56" s="25" t="s">
        <v>402</v>
      </c>
      <c r="M56" s="25" t="s">
        <v>273</v>
      </c>
      <c r="N56" s="25" t="s">
        <v>301</v>
      </c>
      <c r="O56" s="25" t="s">
        <v>318</v>
      </c>
      <c r="P56" s="54">
        <f t="shared" ref="P56:P57" si="6">O56+M56+K56+I56+E56</f>
        <v>267</v>
      </c>
      <c r="Q56" s="51"/>
      <c r="R56" s="51"/>
    </row>
    <row r="57" spans="1:18" s="23" customFormat="1" ht="29.25" customHeight="1" x14ac:dyDescent="0.25">
      <c r="A57" s="24">
        <v>45</v>
      </c>
      <c r="B57" s="38" t="s">
        <v>403</v>
      </c>
      <c r="C57" s="36" t="s">
        <v>404</v>
      </c>
      <c r="D57" s="25" t="s">
        <v>321</v>
      </c>
      <c r="E57" s="36">
        <v>64</v>
      </c>
      <c r="F57" s="25"/>
      <c r="G57" s="36"/>
      <c r="H57" s="25" t="s">
        <v>306</v>
      </c>
      <c r="I57" s="36">
        <v>61</v>
      </c>
      <c r="J57" s="25" t="s">
        <v>250</v>
      </c>
      <c r="K57" s="25" t="s">
        <v>257</v>
      </c>
      <c r="L57" s="25" t="s">
        <v>405</v>
      </c>
      <c r="M57" s="25" t="s">
        <v>332</v>
      </c>
      <c r="N57" s="25" t="s">
        <v>406</v>
      </c>
      <c r="O57" s="25" t="s">
        <v>421</v>
      </c>
      <c r="P57" s="54">
        <f t="shared" si="6"/>
        <v>299</v>
      </c>
      <c r="Q57" s="55">
        <f>P53+P54+P55+P56+P57</f>
        <v>1220</v>
      </c>
      <c r="R57" s="53" t="s">
        <v>438</v>
      </c>
    </row>
    <row r="58" spans="1:18" s="23" customFormat="1" ht="30" customHeight="1" x14ac:dyDescent="0.25">
      <c r="A58" s="66" t="s">
        <v>407</v>
      </c>
      <c r="B58" s="67"/>
      <c r="C58" s="20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36"/>
      <c r="Q58" s="51"/>
      <c r="R58" s="51"/>
    </row>
    <row r="59" spans="1:18" ht="43.5" customHeight="1" x14ac:dyDescent="0.25">
      <c r="A59" s="62" t="s">
        <v>231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</row>
    <row r="60" spans="1:18" ht="96" hidden="1" customHeight="1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</row>
    <row r="63" spans="1:18" x14ac:dyDescent="0.25">
      <c r="B63" s="73"/>
      <c r="C63" s="56"/>
      <c r="D63" s="75"/>
      <c r="E63" s="75"/>
      <c r="F63" s="75"/>
      <c r="G63" s="76" t="s">
        <v>460</v>
      </c>
      <c r="H63" s="57" t="s">
        <v>463</v>
      </c>
      <c r="I63" s="79" t="s">
        <v>435</v>
      </c>
      <c r="J63" s="79"/>
      <c r="K63" s="79"/>
    </row>
    <row r="64" spans="1:18" x14ac:dyDescent="0.25">
      <c r="B64" s="73"/>
      <c r="C64" s="57"/>
      <c r="D64" s="75"/>
      <c r="E64" s="75"/>
      <c r="F64" s="75"/>
      <c r="G64" s="76" t="s">
        <v>461</v>
      </c>
      <c r="H64" s="74">
        <v>1220</v>
      </c>
      <c r="I64" s="77" t="s">
        <v>440</v>
      </c>
      <c r="J64" s="77"/>
      <c r="K64" s="77"/>
    </row>
    <row r="65" spans="2:11" x14ac:dyDescent="0.25">
      <c r="B65" s="73"/>
      <c r="C65" s="57"/>
      <c r="D65" s="75"/>
      <c r="E65" s="75"/>
      <c r="F65" s="75"/>
      <c r="G65" s="76" t="s">
        <v>462</v>
      </c>
      <c r="H65" s="56">
        <v>1179</v>
      </c>
      <c r="I65" s="75" t="s">
        <v>427</v>
      </c>
      <c r="J65" s="75"/>
      <c r="K65" s="75"/>
    </row>
    <row r="66" spans="2:11" x14ac:dyDescent="0.25">
      <c r="B66" s="73"/>
      <c r="C66" s="57"/>
      <c r="D66" s="75"/>
      <c r="E66" s="75"/>
      <c r="F66" s="75"/>
      <c r="G66" s="76">
        <v>4</v>
      </c>
      <c r="H66" s="74">
        <v>1075</v>
      </c>
      <c r="I66" s="77" t="s">
        <v>437</v>
      </c>
      <c r="J66" s="77"/>
      <c r="K66" s="77"/>
    </row>
    <row r="67" spans="2:11" x14ac:dyDescent="0.25">
      <c r="B67" s="73"/>
      <c r="C67" s="57"/>
      <c r="D67" s="75"/>
      <c r="E67" s="75"/>
      <c r="F67" s="75"/>
      <c r="G67" s="78">
        <v>5</v>
      </c>
      <c r="H67" s="74">
        <v>990</v>
      </c>
      <c r="I67" s="79" t="s">
        <v>434</v>
      </c>
      <c r="J67" s="79"/>
      <c r="K67" s="79"/>
    </row>
    <row r="68" spans="2:11" x14ac:dyDescent="0.25">
      <c r="B68" s="73"/>
      <c r="C68" s="58"/>
      <c r="D68" s="77"/>
      <c r="E68" s="77"/>
      <c r="F68" s="77"/>
      <c r="G68" s="78">
        <v>6</v>
      </c>
      <c r="H68" s="74">
        <v>990</v>
      </c>
      <c r="I68" s="77" t="s">
        <v>464</v>
      </c>
      <c r="J68" s="77"/>
      <c r="K68" s="77"/>
    </row>
    <row r="69" spans="2:11" x14ac:dyDescent="0.25">
      <c r="B69" s="73"/>
      <c r="C69" s="57"/>
      <c r="D69" s="77"/>
      <c r="E69" s="77"/>
      <c r="F69" s="77"/>
      <c r="G69" s="76">
        <v>7</v>
      </c>
      <c r="H69" s="74">
        <v>845</v>
      </c>
      <c r="I69" s="75" t="s">
        <v>428</v>
      </c>
      <c r="J69" s="75"/>
      <c r="K69" s="75"/>
    </row>
    <row r="70" spans="2:11" x14ac:dyDescent="0.25">
      <c r="B70" s="73"/>
      <c r="C70" s="57"/>
      <c r="D70" s="77"/>
      <c r="E70" s="77"/>
      <c r="F70" s="77"/>
      <c r="G70" s="76">
        <v>8</v>
      </c>
      <c r="H70" s="74">
        <v>817</v>
      </c>
      <c r="I70" s="77" t="s">
        <v>441</v>
      </c>
      <c r="J70" s="77"/>
      <c r="K70" s="77"/>
    </row>
    <row r="71" spans="2:11" x14ac:dyDescent="0.25">
      <c r="B71" s="73"/>
      <c r="C71" s="57"/>
      <c r="D71" s="77"/>
      <c r="E71" s="77"/>
      <c r="F71" s="77"/>
      <c r="G71" s="76">
        <v>9</v>
      </c>
      <c r="H71" s="74">
        <v>703</v>
      </c>
      <c r="I71" s="75" t="s">
        <v>431</v>
      </c>
      <c r="J71" s="75"/>
      <c r="K71" s="75"/>
    </row>
    <row r="72" spans="2:11" x14ac:dyDescent="0.25">
      <c r="D72" s="77"/>
      <c r="E72" s="77"/>
      <c r="F72" s="77"/>
      <c r="G72" s="77"/>
      <c r="H72" s="77"/>
      <c r="I72" s="77"/>
      <c r="J72" s="77"/>
      <c r="K72" s="77"/>
    </row>
    <row r="95" spans="9:9" x14ac:dyDescent="0.25">
      <c r="I95" s="5"/>
    </row>
  </sheetData>
  <mergeCells count="23">
    <mergeCell ref="I63:K63"/>
    <mergeCell ref="I65:K65"/>
    <mergeCell ref="I67:K67"/>
    <mergeCell ref="I69:K69"/>
    <mergeCell ref="I71:K71"/>
    <mergeCell ref="A59:O60"/>
    <mergeCell ref="A11:A12"/>
    <mergeCell ref="B11:B12"/>
    <mergeCell ref="C11:C12"/>
    <mergeCell ref="C9:O9"/>
    <mergeCell ref="A58:B58"/>
    <mergeCell ref="D11:P11"/>
    <mergeCell ref="M7:O7"/>
    <mergeCell ref="A6:O6"/>
    <mergeCell ref="C8:O8"/>
    <mergeCell ref="A1:O3"/>
    <mergeCell ref="C4:H4"/>
    <mergeCell ref="J7:L7"/>
    <mergeCell ref="D63:F63"/>
    <mergeCell ref="D64:F64"/>
    <mergeCell ref="D65:F65"/>
    <mergeCell ref="D66:F66"/>
    <mergeCell ref="D67:F67"/>
  </mergeCells>
  <dataValidations count="5">
    <dataValidation type="list" allowBlank="1" showInputMessage="1" showErrorMessage="1" sqref="F7:G7">
      <formula1>Пол</formula1>
    </dataValidation>
    <dataValidation type="list" allowBlank="1" showInputMessage="1" showErrorMessage="1" sqref="I95">
      <formula1>День</formula1>
    </dataValidation>
    <dataValidation type="list" allowBlank="1" showInputMessage="1" showErrorMessage="1" sqref="C7">
      <formula1>Ступень</formula1>
    </dataValidation>
    <dataValidation type="list" allowBlank="1" showInputMessage="1" showErrorMessage="1" sqref="C4:I4">
      <formula1>Регион</formula1>
    </dataValidation>
    <dataValidation type="list" allowBlank="1" showInputMessage="1" showErrorMessage="1" sqref="N12 D12 F12 H12 J12 L12">
      <formula1>Испытание</formula1>
    </dataValidation>
  </dataValidations>
  <pageMargins left="0.19685039370078741" right="0.19685039370078741" top="0.19685039370078741" bottom="0.19685039370078741" header="0.19685039370078741" footer="0.19685039370078741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6" t="s">
        <v>5</v>
      </c>
      <c r="B1" s="6" t="s">
        <v>20</v>
      </c>
      <c r="C1" s="6" t="s">
        <v>26</v>
      </c>
      <c r="D1" s="6" t="s">
        <v>25</v>
      </c>
      <c r="F1" s="18" t="s">
        <v>141</v>
      </c>
      <c r="G1" s="1" t="s">
        <v>58</v>
      </c>
      <c r="H1" s="8" t="s">
        <v>24</v>
      </c>
    </row>
    <row r="2" spans="1:8" x14ac:dyDescent="0.25">
      <c r="D2" s="6"/>
      <c r="F2" s="7"/>
      <c r="H2" s="8"/>
    </row>
    <row r="3" spans="1:8" x14ac:dyDescent="0.25">
      <c r="A3" t="s">
        <v>6</v>
      </c>
      <c r="B3" t="s">
        <v>21</v>
      </c>
      <c r="C3" t="s">
        <v>27</v>
      </c>
      <c r="D3" t="s">
        <v>39</v>
      </c>
      <c r="F3" s="14" t="s">
        <v>142</v>
      </c>
      <c r="G3" s="13" t="s">
        <v>125</v>
      </c>
      <c r="H3" s="8" t="s">
        <v>87</v>
      </c>
    </row>
    <row r="4" spans="1:8" x14ac:dyDescent="0.25">
      <c r="A4" t="s">
        <v>7</v>
      </c>
      <c r="B4" t="s">
        <v>22</v>
      </c>
      <c r="C4" t="s">
        <v>28</v>
      </c>
      <c r="D4" t="s">
        <v>40</v>
      </c>
      <c r="F4" s="14" t="s">
        <v>143</v>
      </c>
      <c r="G4" s="13" t="s">
        <v>126</v>
      </c>
      <c r="H4" s="8" t="s">
        <v>88</v>
      </c>
    </row>
    <row r="5" spans="1:8" x14ac:dyDescent="0.25">
      <c r="A5" t="s">
        <v>8</v>
      </c>
      <c r="C5" t="s">
        <v>29</v>
      </c>
      <c r="D5" t="s">
        <v>41</v>
      </c>
      <c r="F5" s="14" t="s">
        <v>144</v>
      </c>
      <c r="G5" s="13" t="s">
        <v>59</v>
      </c>
      <c r="H5" s="8" t="s">
        <v>89</v>
      </c>
    </row>
    <row r="6" spans="1:8" x14ac:dyDescent="0.25">
      <c r="A6" t="s">
        <v>9</v>
      </c>
      <c r="C6" t="s">
        <v>30</v>
      </c>
      <c r="D6" t="s">
        <v>42</v>
      </c>
      <c r="F6" s="14" t="s">
        <v>145</v>
      </c>
      <c r="G6" s="13" t="s">
        <v>60</v>
      </c>
      <c r="H6" s="8" t="s">
        <v>90</v>
      </c>
    </row>
    <row r="7" spans="1:8" x14ac:dyDescent="0.25">
      <c r="A7" t="s">
        <v>10</v>
      </c>
      <c r="C7" t="s">
        <v>31</v>
      </c>
      <c r="D7" t="s">
        <v>43</v>
      </c>
      <c r="F7" s="14" t="s">
        <v>146</v>
      </c>
      <c r="G7" s="13" t="s">
        <v>61</v>
      </c>
      <c r="H7" s="8" t="s">
        <v>91</v>
      </c>
    </row>
    <row r="8" spans="1:8" x14ac:dyDescent="0.25">
      <c r="A8" t="s">
        <v>11</v>
      </c>
      <c r="C8" t="s">
        <v>32</v>
      </c>
      <c r="D8" t="s">
        <v>44</v>
      </c>
      <c r="F8" s="14" t="s">
        <v>147</v>
      </c>
      <c r="G8" s="13" t="s">
        <v>62</v>
      </c>
      <c r="H8" s="8" t="s">
        <v>92</v>
      </c>
    </row>
    <row r="9" spans="1:8" x14ac:dyDescent="0.25">
      <c r="A9" t="s">
        <v>12</v>
      </c>
      <c r="C9" t="s">
        <v>33</v>
      </c>
      <c r="D9" t="s">
        <v>45</v>
      </c>
      <c r="F9" s="14" t="s">
        <v>148</v>
      </c>
      <c r="G9" s="13" t="s">
        <v>63</v>
      </c>
      <c r="H9" s="8" t="s">
        <v>93</v>
      </c>
    </row>
    <row r="10" spans="1:8" x14ac:dyDescent="0.25">
      <c r="A10" t="s">
        <v>13</v>
      </c>
      <c r="C10" t="s">
        <v>34</v>
      </c>
      <c r="D10" t="s">
        <v>46</v>
      </c>
      <c r="F10" s="14" t="s">
        <v>149</v>
      </c>
      <c r="G10" s="13" t="s">
        <v>64</v>
      </c>
      <c r="H10" s="8" t="s">
        <v>94</v>
      </c>
    </row>
    <row r="11" spans="1:8" x14ac:dyDescent="0.25">
      <c r="A11" t="s">
        <v>14</v>
      </c>
      <c r="C11" t="s">
        <v>35</v>
      </c>
      <c r="D11" t="s">
        <v>47</v>
      </c>
      <c r="F11" s="14" t="s">
        <v>150</v>
      </c>
      <c r="G11" s="13" t="s">
        <v>65</v>
      </c>
      <c r="H11" s="8" t="s">
        <v>95</v>
      </c>
    </row>
    <row r="12" spans="1:8" x14ac:dyDescent="0.25">
      <c r="A12" t="s">
        <v>15</v>
      </c>
      <c r="C12" t="s">
        <v>36</v>
      </c>
      <c r="D12" t="s">
        <v>48</v>
      </c>
      <c r="F12" s="14" t="s">
        <v>151</v>
      </c>
      <c r="G12" s="13" t="s">
        <v>128</v>
      </c>
      <c r="H12" s="8" t="s">
        <v>96</v>
      </c>
    </row>
    <row r="13" spans="1:8" x14ac:dyDescent="0.25">
      <c r="A13" t="s">
        <v>16</v>
      </c>
      <c r="C13" t="s">
        <v>37</v>
      </c>
      <c r="D13" t="s">
        <v>49</v>
      </c>
      <c r="F13" s="14" t="s">
        <v>227</v>
      </c>
      <c r="G13" s="13" t="s">
        <v>66</v>
      </c>
      <c r="H13" s="8" t="s">
        <v>97</v>
      </c>
    </row>
    <row r="14" spans="1:8" x14ac:dyDescent="0.25">
      <c r="A14" t="s">
        <v>17</v>
      </c>
      <c r="C14" t="s">
        <v>38</v>
      </c>
      <c r="D14" t="s">
        <v>50</v>
      </c>
      <c r="F14" s="14" t="s">
        <v>152</v>
      </c>
      <c r="G14" s="13" t="s">
        <v>69</v>
      </c>
      <c r="H14" s="8" t="s">
        <v>98</v>
      </c>
    </row>
    <row r="15" spans="1:8" x14ac:dyDescent="0.25">
      <c r="A15" t="s">
        <v>18</v>
      </c>
      <c r="D15" t="s">
        <v>51</v>
      </c>
      <c r="F15" s="14" t="s">
        <v>153</v>
      </c>
      <c r="G15" s="13" t="s">
        <v>70</v>
      </c>
      <c r="H15" s="8" t="s">
        <v>99</v>
      </c>
    </row>
    <row r="16" spans="1:8" x14ac:dyDescent="0.25">
      <c r="A16" t="s">
        <v>139</v>
      </c>
      <c r="F16" s="14" t="s">
        <v>154</v>
      </c>
      <c r="G16" s="13" t="s">
        <v>67</v>
      </c>
      <c r="H16" s="8" t="s">
        <v>100</v>
      </c>
    </row>
    <row r="17" spans="1:8" x14ac:dyDescent="0.25">
      <c r="A17" t="s">
        <v>140</v>
      </c>
      <c r="F17" s="14" t="s">
        <v>155</v>
      </c>
      <c r="G17" s="13" t="s">
        <v>68</v>
      </c>
      <c r="H17" s="8" t="s">
        <v>101</v>
      </c>
    </row>
    <row r="18" spans="1:8" x14ac:dyDescent="0.25">
      <c r="A18" t="s">
        <v>19</v>
      </c>
      <c r="F18" s="14" t="s">
        <v>156</v>
      </c>
      <c r="G18" s="13" t="s">
        <v>72</v>
      </c>
      <c r="H18" s="8" t="s">
        <v>102</v>
      </c>
    </row>
    <row r="19" spans="1:8" x14ac:dyDescent="0.25">
      <c r="F19" s="14" t="s">
        <v>157</v>
      </c>
      <c r="G19" s="13" t="s">
        <v>71</v>
      </c>
      <c r="H19" s="8" t="s">
        <v>103</v>
      </c>
    </row>
    <row r="20" spans="1:8" x14ac:dyDescent="0.25">
      <c r="F20" s="14" t="s">
        <v>158</v>
      </c>
      <c r="G20" s="13" t="s">
        <v>124</v>
      </c>
      <c r="H20" s="8" t="s">
        <v>104</v>
      </c>
    </row>
    <row r="21" spans="1:8" x14ac:dyDescent="0.25">
      <c r="F21" s="14" t="s">
        <v>159</v>
      </c>
      <c r="G21" s="13" t="s">
        <v>73</v>
      </c>
      <c r="H21" s="8" t="s">
        <v>105</v>
      </c>
    </row>
    <row r="22" spans="1:8" x14ac:dyDescent="0.25">
      <c r="F22" s="14" t="s">
        <v>160</v>
      </c>
      <c r="G22" s="13" t="s">
        <v>82</v>
      </c>
      <c r="H22" s="8" t="s">
        <v>106</v>
      </c>
    </row>
    <row r="23" spans="1:8" x14ac:dyDescent="0.25">
      <c r="F23" s="14" t="s">
        <v>161</v>
      </c>
      <c r="G23" s="15" t="s">
        <v>83</v>
      </c>
      <c r="H23" s="8" t="s">
        <v>107</v>
      </c>
    </row>
    <row r="24" spans="1:8" x14ac:dyDescent="0.25">
      <c r="F24" s="14" t="s">
        <v>162</v>
      </c>
      <c r="G24" s="15" t="s">
        <v>84</v>
      </c>
      <c r="H24" s="8" t="s">
        <v>108</v>
      </c>
    </row>
    <row r="25" spans="1:8" x14ac:dyDescent="0.25">
      <c r="F25" s="14" t="s">
        <v>163</v>
      </c>
      <c r="G25" s="13" t="s">
        <v>74</v>
      </c>
      <c r="H25" s="8" t="s">
        <v>109</v>
      </c>
    </row>
    <row r="26" spans="1:8" x14ac:dyDescent="0.25">
      <c r="F26" s="14" t="s">
        <v>164</v>
      </c>
      <c r="G26" s="13" t="s">
        <v>75</v>
      </c>
      <c r="H26" s="8" t="s">
        <v>110</v>
      </c>
    </row>
    <row r="27" spans="1:8" x14ac:dyDescent="0.25">
      <c r="F27" s="14" t="s">
        <v>165</v>
      </c>
      <c r="G27" s="13" t="s">
        <v>76</v>
      </c>
      <c r="H27" s="8" t="s">
        <v>111</v>
      </c>
    </row>
    <row r="28" spans="1:8" x14ac:dyDescent="0.25">
      <c r="F28" s="14" t="s">
        <v>166</v>
      </c>
      <c r="G28" s="13" t="s">
        <v>77</v>
      </c>
      <c r="H28" s="8" t="s">
        <v>112</v>
      </c>
    </row>
    <row r="29" spans="1:8" x14ac:dyDescent="0.25">
      <c r="F29" s="14" t="s">
        <v>167</v>
      </c>
      <c r="G29" s="16" t="s">
        <v>134</v>
      </c>
      <c r="H29" s="8" t="s">
        <v>113</v>
      </c>
    </row>
    <row r="30" spans="1:8" x14ac:dyDescent="0.25">
      <c r="F30" s="14" t="s">
        <v>168</v>
      </c>
      <c r="G30" s="16" t="s">
        <v>135</v>
      </c>
      <c r="H30" s="8" t="s">
        <v>114</v>
      </c>
    </row>
    <row r="31" spans="1:8" x14ac:dyDescent="0.25">
      <c r="F31" s="14" t="s">
        <v>169</v>
      </c>
      <c r="G31" s="13" t="s">
        <v>78</v>
      </c>
      <c r="H31" s="8" t="s">
        <v>115</v>
      </c>
    </row>
    <row r="32" spans="1:8" x14ac:dyDescent="0.25">
      <c r="F32" s="14" t="s">
        <v>170</v>
      </c>
      <c r="G32" s="13" t="s">
        <v>79</v>
      </c>
      <c r="H32" s="8" t="s">
        <v>117</v>
      </c>
    </row>
    <row r="33" spans="6:8" x14ac:dyDescent="0.25">
      <c r="F33" s="14" t="s">
        <v>171</v>
      </c>
      <c r="G33" s="13" t="s">
        <v>80</v>
      </c>
      <c r="H33" s="8" t="s">
        <v>116</v>
      </c>
    </row>
    <row r="34" spans="6:8" x14ac:dyDescent="0.25">
      <c r="F34" s="14" t="s">
        <v>172</v>
      </c>
      <c r="G34" s="16" t="s">
        <v>129</v>
      </c>
    </row>
    <row r="35" spans="6:8" x14ac:dyDescent="0.25">
      <c r="F35" s="14" t="s">
        <v>173</v>
      </c>
      <c r="G35" s="16" t="s">
        <v>130</v>
      </c>
    </row>
    <row r="36" spans="6:8" x14ac:dyDescent="0.25">
      <c r="F36" s="14" t="s">
        <v>174</v>
      </c>
      <c r="G36" s="16" t="s">
        <v>131</v>
      </c>
    </row>
    <row r="37" spans="6:8" x14ac:dyDescent="0.25">
      <c r="F37" s="14" t="s">
        <v>175</v>
      </c>
      <c r="G37" s="16" t="s">
        <v>132</v>
      </c>
    </row>
    <row r="38" spans="6:8" x14ac:dyDescent="0.25">
      <c r="F38" s="14" t="s">
        <v>176</v>
      </c>
      <c r="G38" s="16" t="s">
        <v>133</v>
      </c>
    </row>
    <row r="39" spans="6:8" x14ac:dyDescent="0.25">
      <c r="F39" s="14" t="s">
        <v>177</v>
      </c>
      <c r="G39" s="17" t="s">
        <v>136</v>
      </c>
    </row>
    <row r="40" spans="6:8" x14ac:dyDescent="0.25">
      <c r="F40" s="14" t="s">
        <v>178</v>
      </c>
      <c r="G40" s="13" t="s">
        <v>127</v>
      </c>
    </row>
    <row r="41" spans="6:8" x14ac:dyDescent="0.25">
      <c r="F41" s="14" t="s">
        <v>179</v>
      </c>
      <c r="G41" s="13" t="s">
        <v>81</v>
      </c>
    </row>
    <row r="42" spans="6:8" x14ac:dyDescent="0.25">
      <c r="F42" s="14" t="s">
        <v>180</v>
      </c>
      <c r="G42" s="17" t="s">
        <v>137</v>
      </c>
    </row>
    <row r="43" spans="6:8" x14ac:dyDescent="0.25">
      <c r="F43" s="14" t="s">
        <v>181</v>
      </c>
      <c r="G43" s="17" t="s">
        <v>138</v>
      </c>
    </row>
    <row r="44" spans="6:8" x14ac:dyDescent="0.25">
      <c r="F44" s="14" t="s">
        <v>182</v>
      </c>
      <c r="G44" s="15" t="s">
        <v>85</v>
      </c>
    </row>
    <row r="45" spans="6:8" x14ac:dyDescent="0.25">
      <c r="F45" s="14" t="s">
        <v>183</v>
      </c>
      <c r="G45" s="15" t="s">
        <v>123</v>
      </c>
    </row>
    <row r="46" spans="6:8" x14ac:dyDescent="0.25">
      <c r="F46" s="14" t="s">
        <v>184</v>
      </c>
      <c r="G46" s="15"/>
    </row>
    <row r="47" spans="6:8" x14ac:dyDescent="0.25">
      <c r="F47" s="14" t="s">
        <v>185</v>
      </c>
    </row>
    <row r="48" spans="6:8" x14ac:dyDescent="0.25">
      <c r="F48" s="14" t="s">
        <v>186</v>
      </c>
    </row>
    <row r="49" spans="6:7" x14ac:dyDescent="0.25">
      <c r="F49" s="14" t="s">
        <v>187</v>
      </c>
      <c r="G49"/>
    </row>
    <row r="50" spans="6:7" x14ac:dyDescent="0.25">
      <c r="F50" s="14" t="s">
        <v>188</v>
      </c>
      <c r="G50"/>
    </row>
    <row r="51" spans="6:7" x14ac:dyDescent="0.25">
      <c r="F51" s="14" t="s">
        <v>189</v>
      </c>
      <c r="G51"/>
    </row>
    <row r="52" spans="6:7" x14ac:dyDescent="0.25">
      <c r="F52" s="14" t="s">
        <v>190</v>
      </c>
      <c r="G52"/>
    </row>
    <row r="53" spans="6:7" x14ac:dyDescent="0.25">
      <c r="F53" s="14" t="s">
        <v>191</v>
      </c>
      <c r="G53"/>
    </row>
    <row r="54" spans="6:7" x14ac:dyDescent="0.25">
      <c r="F54" s="14" t="s">
        <v>192</v>
      </c>
      <c r="G54"/>
    </row>
    <row r="55" spans="6:7" x14ac:dyDescent="0.25">
      <c r="F55" s="14" t="s">
        <v>193</v>
      </c>
      <c r="G55"/>
    </row>
    <row r="56" spans="6:7" x14ac:dyDescent="0.25">
      <c r="F56" s="14" t="s">
        <v>194</v>
      </c>
      <c r="G56"/>
    </row>
    <row r="57" spans="6:7" x14ac:dyDescent="0.25">
      <c r="F57" s="14" t="s">
        <v>195</v>
      </c>
      <c r="G57"/>
    </row>
    <row r="58" spans="6:7" x14ac:dyDescent="0.25">
      <c r="F58" s="14" t="s">
        <v>196</v>
      </c>
      <c r="G58"/>
    </row>
    <row r="59" spans="6:7" x14ac:dyDescent="0.25">
      <c r="F59" s="14" t="s">
        <v>197</v>
      </c>
      <c r="G59"/>
    </row>
    <row r="60" spans="6:7" x14ac:dyDescent="0.25">
      <c r="F60" s="14" t="s">
        <v>198</v>
      </c>
      <c r="G60"/>
    </row>
    <row r="61" spans="6:7" x14ac:dyDescent="0.25">
      <c r="F61" s="14" t="s">
        <v>199</v>
      </c>
      <c r="G61"/>
    </row>
    <row r="62" spans="6:7" x14ac:dyDescent="0.25">
      <c r="F62" s="14" t="s">
        <v>200</v>
      </c>
      <c r="G62"/>
    </row>
    <row r="63" spans="6:7" x14ac:dyDescent="0.25">
      <c r="F63" s="14" t="s">
        <v>201</v>
      </c>
      <c r="G63"/>
    </row>
    <row r="64" spans="6:7" x14ac:dyDescent="0.25">
      <c r="F64" s="14" t="s">
        <v>202</v>
      </c>
      <c r="G64"/>
    </row>
    <row r="65" spans="6:7" x14ac:dyDescent="0.25">
      <c r="F65" s="14" t="s">
        <v>203</v>
      </c>
      <c r="G65"/>
    </row>
    <row r="66" spans="6:7" x14ac:dyDescent="0.25">
      <c r="F66" s="14" t="s">
        <v>204</v>
      </c>
      <c r="G66"/>
    </row>
    <row r="67" spans="6:7" x14ac:dyDescent="0.25">
      <c r="F67" s="14" t="s">
        <v>205</v>
      </c>
      <c r="G67"/>
    </row>
    <row r="68" spans="6:7" x14ac:dyDescent="0.25">
      <c r="F68" s="14" t="s">
        <v>206</v>
      </c>
      <c r="G68"/>
    </row>
    <row r="69" spans="6:7" x14ac:dyDescent="0.25">
      <c r="F69" s="14" t="s">
        <v>207</v>
      </c>
      <c r="G69"/>
    </row>
    <row r="70" spans="6:7" x14ac:dyDescent="0.25">
      <c r="F70" s="14" t="s">
        <v>208</v>
      </c>
      <c r="G70"/>
    </row>
    <row r="71" spans="6:7" x14ac:dyDescent="0.25">
      <c r="F71" s="14" t="s">
        <v>209</v>
      </c>
      <c r="G71"/>
    </row>
    <row r="72" spans="6:7" x14ac:dyDescent="0.25">
      <c r="F72" s="14" t="s">
        <v>210</v>
      </c>
      <c r="G72"/>
    </row>
    <row r="73" spans="6:7" x14ac:dyDescent="0.25">
      <c r="F73" s="14" t="s">
        <v>211</v>
      </c>
      <c r="G73"/>
    </row>
    <row r="74" spans="6:7" x14ac:dyDescent="0.25">
      <c r="F74" s="14" t="s">
        <v>212</v>
      </c>
      <c r="G74"/>
    </row>
    <row r="75" spans="6:7" x14ac:dyDescent="0.25">
      <c r="F75" s="14" t="s">
        <v>213</v>
      </c>
      <c r="G75"/>
    </row>
    <row r="76" spans="6:7" x14ac:dyDescent="0.25">
      <c r="F76" s="14" t="s">
        <v>214</v>
      </c>
      <c r="G76"/>
    </row>
    <row r="77" spans="6:7" x14ac:dyDescent="0.25">
      <c r="F77" s="14" t="s">
        <v>215</v>
      </c>
      <c r="G77"/>
    </row>
    <row r="78" spans="6:7" x14ac:dyDescent="0.25">
      <c r="F78" s="14" t="s">
        <v>216</v>
      </c>
      <c r="G78"/>
    </row>
    <row r="79" spans="6:7" x14ac:dyDescent="0.25">
      <c r="F79" s="14" t="s">
        <v>217</v>
      </c>
      <c r="G79"/>
    </row>
    <row r="80" spans="6:7" x14ac:dyDescent="0.25">
      <c r="F80" s="14" t="s">
        <v>218</v>
      </c>
      <c r="G80"/>
    </row>
    <row r="81" spans="6:7" x14ac:dyDescent="0.25">
      <c r="F81" s="14" t="s">
        <v>219</v>
      </c>
      <c r="G81"/>
    </row>
    <row r="82" spans="6:7" x14ac:dyDescent="0.25">
      <c r="F82" s="14" t="s">
        <v>220</v>
      </c>
      <c r="G82"/>
    </row>
    <row r="83" spans="6:7" x14ac:dyDescent="0.25">
      <c r="F83" s="14" t="s">
        <v>221</v>
      </c>
      <c r="G83"/>
    </row>
    <row r="84" spans="6:7" x14ac:dyDescent="0.25">
      <c r="F84" s="14" t="s">
        <v>222</v>
      </c>
      <c r="G84"/>
    </row>
    <row r="85" spans="6:7" x14ac:dyDescent="0.25">
      <c r="F85" s="14" t="s">
        <v>223</v>
      </c>
      <c r="G85"/>
    </row>
    <row r="86" spans="6:7" x14ac:dyDescent="0.25">
      <c r="F86" s="14" t="s">
        <v>224</v>
      </c>
      <c r="G86"/>
    </row>
    <row r="87" spans="6:7" x14ac:dyDescent="0.25">
      <c r="F87" s="14" t="s">
        <v>225</v>
      </c>
      <c r="G87"/>
    </row>
    <row r="88" spans="6:7" x14ac:dyDescent="0.25">
      <c r="F88" s="14" t="s">
        <v>226</v>
      </c>
      <c r="G88"/>
    </row>
    <row r="89" spans="6:7" x14ac:dyDescent="0.25">
      <c r="F89" s="14" t="s">
        <v>52</v>
      </c>
      <c r="G89"/>
    </row>
    <row r="90" spans="6:7" x14ac:dyDescent="0.25">
      <c r="F90" s="14" t="s">
        <v>53</v>
      </c>
      <c r="G90"/>
    </row>
    <row r="91" spans="6:7" x14ac:dyDescent="0.25">
      <c r="F91" s="14" t="s">
        <v>54</v>
      </c>
      <c r="G91"/>
    </row>
    <row r="92" spans="6:7" x14ac:dyDescent="0.25">
      <c r="F92" s="14" t="s">
        <v>55</v>
      </c>
      <c r="G92"/>
    </row>
    <row r="93" spans="6:7" x14ac:dyDescent="0.25">
      <c r="F93" s="14" t="s">
        <v>56</v>
      </c>
    </row>
    <row r="94" spans="6:7" x14ac:dyDescent="0.25">
      <c r="F94" s="14" t="s">
        <v>57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2021-03-01T08:56:05Z</dcterms:modified>
</cp:coreProperties>
</file>